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j246w.pmcg.imti\setores\PROCON\APPE\PESQUISAS 2023\PESQUISA DE PEIXE 2023\"/>
    </mc:Choice>
  </mc:AlternateContent>
  <bookViews>
    <workbookView xWindow="0" yWindow="0" windowWidth="28800" windowHeight="12030"/>
  </bookViews>
  <sheets>
    <sheet name="Principal" sheetId="1" r:id="rId1"/>
    <sheet name="Peixaria Moura" sheetId="9" r:id="rId2"/>
    <sheet name="Peixaria Rio Sul" sheetId="11" r:id="rId3"/>
    <sheet name="Peixaria Peixe Sul" sheetId="6" r:id="rId4"/>
    <sheet name="Peixaria Lima" sheetId="4" r:id="rId5"/>
    <sheet name="Peixaria Matias" sheetId="2" r:id="rId6"/>
    <sheet name="Peixaria Atlântica" sheetId="5" r:id="rId7"/>
    <sheet name="Peixaria do Beto" sheetId="3" r:id="rId8"/>
    <sheet name="Peixaria Aero Rancho" sheetId="13" r:id="rId9"/>
    <sheet name="Peixaria do Mercadão" sheetId="1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1" i="1"/>
  <c r="O22" i="1"/>
  <c r="O23" i="1"/>
  <c r="O19" i="1"/>
  <c r="O9" i="1"/>
  <c r="O10" i="1"/>
  <c r="O11" i="1"/>
  <c r="O12" i="1"/>
  <c r="O13" i="1"/>
  <c r="O14" i="1"/>
  <c r="O15" i="1"/>
  <c r="O16" i="1"/>
  <c r="O17" i="1"/>
  <c r="O8" i="1"/>
  <c r="L20" i="1"/>
  <c r="M20" i="1"/>
  <c r="L21" i="1"/>
  <c r="M21" i="1"/>
  <c r="N21" i="1" s="1"/>
  <c r="L22" i="1"/>
  <c r="M22" i="1"/>
  <c r="L23" i="1"/>
  <c r="M23" i="1"/>
  <c r="N23" i="1" s="1"/>
  <c r="M19" i="1"/>
  <c r="L19" i="1"/>
  <c r="L9" i="1"/>
  <c r="M9" i="1"/>
  <c r="L10" i="1"/>
  <c r="M10" i="1"/>
  <c r="L11" i="1"/>
  <c r="M11" i="1"/>
  <c r="L12" i="1"/>
  <c r="M12" i="1"/>
  <c r="L13" i="1"/>
  <c r="M13" i="1"/>
  <c r="N13" i="1" s="1"/>
  <c r="L14" i="1"/>
  <c r="M14" i="1"/>
  <c r="L15" i="1"/>
  <c r="M15" i="1"/>
  <c r="N15" i="1" s="1"/>
  <c r="L16" i="1"/>
  <c r="M16" i="1"/>
  <c r="L17" i="1"/>
  <c r="M17" i="1"/>
  <c r="M8" i="1"/>
  <c r="L8" i="1"/>
  <c r="N8" i="1" l="1"/>
  <c r="N16" i="1"/>
  <c r="N12" i="1"/>
  <c r="N10" i="1"/>
  <c r="N19" i="1"/>
  <c r="N22" i="1"/>
  <c r="N20" i="1"/>
  <c r="N11" i="1"/>
  <c r="N17" i="1"/>
  <c r="N14" i="1"/>
  <c r="N9" i="1"/>
</calcChain>
</file>

<file path=xl/sharedStrings.xml><?xml version="1.0" encoding="utf-8"?>
<sst xmlns="http://schemas.openxmlformats.org/spreadsheetml/2006/main" count="454" uniqueCount="57">
  <si>
    <t>Peixaria Peixe Sul</t>
  </si>
  <si>
    <t>Peixaria Matias</t>
  </si>
  <si>
    <t>Peixaria Moura</t>
  </si>
  <si>
    <t>Peixe de água doce</t>
  </si>
  <si>
    <t>Costelinha de Pacu sem espinha</t>
  </si>
  <si>
    <t>1 kg</t>
  </si>
  <si>
    <t>Filé de Mapará</t>
  </si>
  <si>
    <t>Filé de Pintado/ rio</t>
  </si>
  <si>
    <t>Filé de Pintado/confinamento</t>
  </si>
  <si>
    <t>Filé de Pirarucú</t>
  </si>
  <si>
    <t>Filé de Tilápia</t>
  </si>
  <si>
    <t>Matrixã</t>
  </si>
  <si>
    <t>Pacu em posta sem espinha</t>
  </si>
  <si>
    <t xml:space="preserve">Pacu inteiro </t>
  </si>
  <si>
    <t>Piranha</t>
  </si>
  <si>
    <t>Peixes de água salga, bacalhau e crustáceos</t>
  </si>
  <si>
    <t>Bacalhau</t>
  </si>
  <si>
    <t xml:space="preserve">Camarão 7 barbas </t>
  </si>
  <si>
    <t>Camarão rosa</t>
  </si>
  <si>
    <t>Filé de Merluza</t>
  </si>
  <si>
    <t>Sardinha</t>
  </si>
  <si>
    <t>Produtos</t>
  </si>
  <si>
    <t>Peso</t>
  </si>
  <si>
    <t>Menor preço</t>
  </si>
  <si>
    <t>Maior          preço</t>
  </si>
  <si>
    <t>Variação</t>
  </si>
  <si>
    <t>Média de preço</t>
  </si>
  <si>
    <t xml:space="preserve">Peixaria         Lima </t>
  </si>
  <si>
    <t>Peixaria        Rio Sul</t>
  </si>
  <si>
    <t>Peixaria      Aero Rancho</t>
  </si>
  <si>
    <t>Peixaria         do Mercadão</t>
  </si>
  <si>
    <t>Gerente/Responsável:</t>
  </si>
  <si>
    <t>Assinatura:</t>
  </si>
  <si>
    <t>Data:</t>
  </si>
  <si>
    <t>Peixaria Rio Sul</t>
  </si>
  <si>
    <t>Peixaria Lima</t>
  </si>
  <si>
    <t>Peixaria Aero Rancho</t>
  </si>
  <si>
    <t>Peixaria do Mercadão</t>
  </si>
  <si>
    <t xml:space="preserve"> </t>
  </si>
  <si>
    <t>Peixaria        Beto</t>
  </si>
  <si>
    <t>Peixaria Beto</t>
  </si>
  <si>
    <t xml:space="preserve">Peixaria Atlântica </t>
  </si>
  <si>
    <t>Fonte: Procon Municipal de Campo Grande</t>
  </si>
  <si>
    <t>Endereços:</t>
  </si>
  <si>
    <r>
      <t xml:space="preserve">Peixaria Aero Rancho: </t>
    </r>
    <r>
      <rPr>
        <sz val="8"/>
        <color theme="1"/>
        <rFont val="Arial"/>
        <family val="2"/>
      </rPr>
      <t>Avenida Pres. Tancredo Neves, 1221, Aero Rancho - (67) 3380-8688;</t>
    </r>
  </si>
  <si>
    <r>
      <rPr>
        <b/>
        <sz val="8"/>
        <color theme="1"/>
        <rFont val="Arial"/>
        <family val="2"/>
      </rPr>
      <t xml:space="preserve">Peixaria Atlântica: </t>
    </r>
    <r>
      <rPr>
        <sz val="8"/>
        <color theme="1"/>
        <rFont val="Arial"/>
        <family val="2"/>
      </rPr>
      <t>Avenida Capital, 824, Vila Margarida - (67) 3325-7862;</t>
    </r>
  </si>
  <si>
    <r>
      <t xml:space="preserve">Peixaria do Beto: </t>
    </r>
    <r>
      <rPr>
        <sz val="8"/>
        <color theme="1"/>
        <rFont val="Arial"/>
        <family val="2"/>
      </rPr>
      <t>Rua Spipe Calarge, 1022, Jardim TV Morena - (67) 3393-9906;</t>
    </r>
  </si>
  <si>
    <r>
      <t xml:space="preserve">Peixaria do Mercadão: </t>
    </r>
    <r>
      <rPr>
        <sz val="8"/>
        <color theme="1"/>
        <rFont val="Arial"/>
        <family val="2"/>
      </rPr>
      <t>Rua Sete de Setembro, 61, Centro - (67) 3384-6505;</t>
    </r>
  </si>
  <si>
    <r>
      <rPr>
        <b/>
        <sz val="8"/>
        <color theme="1"/>
        <rFont val="Arial"/>
        <family val="2"/>
      </rPr>
      <t xml:space="preserve">Peixaria Lima: </t>
    </r>
    <r>
      <rPr>
        <sz val="8"/>
        <color theme="1"/>
        <rFont val="Arial"/>
        <family val="2"/>
      </rPr>
      <t>Rua Marquês do Pombal, 606, Tiradentes - (67) 99171-6000;</t>
    </r>
  </si>
  <si>
    <r>
      <rPr>
        <b/>
        <sz val="8"/>
        <color theme="1"/>
        <rFont val="Arial"/>
        <family val="2"/>
      </rPr>
      <t xml:space="preserve">Peixaria Matias: </t>
    </r>
    <r>
      <rPr>
        <sz val="8"/>
        <color theme="1"/>
        <rFont val="Arial"/>
        <family val="2"/>
      </rPr>
      <t>Rua Trindade, 21, Vila Progresso - (67) 3342-9475;</t>
    </r>
  </si>
  <si>
    <r>
      <rPr>
        <b/>
        <sz val="8"/>
        <color theme="1"/>
        <rFont val="Arial"/>
        <family val="2"/>
      </rPr>
      <t xml:space="preserve">Peixaria Moura: </t>
    </r>
    <r>
      <rPr>
        <sz val="8"/>
        <color theme="1"/>
        <rFont val="Arial"/>
        <family val="2"/>
      </rPr>
      <t>Avenida Guaicurus, ???, Jardim Colibri - (67) 3387-0198;</t>
    </r>
  </si>
  <si>
    <r>
      <rPr>
        <b/>
        <sz val="8"/>
        <color theme="1"/>
        <rFont val="Arial"/>
        <family val="2"/>
      </rPr>
      <t xml:space="preserve">Peixaria Rio Sul: </t>
    </r>
    <r>
      <rPr>
        <sz val="8"/>
        <color theme="1"/>
        <rFont val="Arial"/>
        <family val="2"/>
      </rPr>
      <t>Rua Rui Barbosa, 645, Vila Santa Dorotheia - (67) 99184-3542.</t>
    </r>
  </si>
  <si>
    <t>Peixaria Atlântica</t>
  </si>
  <si>
    <r>
      <t xml:space="preserve">Peixaria Peixe Sul: </t>
    </r>
    <r>
      <rPr>
        <sz val="8"/>
        <color theme="1"/>
        <rFont val="Arial"/>
        <family val="2"/>
      </rPr>
      <t>Rua Amazonas, 1590, Vila Gomes - (67) 99953-0266;</t>
    </r>
  </si>
  <si>
    <t>-</t>
  </si>
  <si>
    <t>Camarão Rosa</t>
  </si>
  <si>
    <r>
      <t>Planilha I - Pesquisa de comparação de preço</t>
    </r>
    <r>
      <rPr>
        <sz val="11"/>
        <rFont val="Arial"/>
        <family val="2"/>
      </rPr>
      <t xml:space="preserve"> de peixe e seus derivado</t>
    </r>
    <r>
      <rPr>
        <sz val="11"/>
        <color theme="1"/>
        <rFont val="Arial"/>
        <family val="2"/>
      </rPr>
      <t>s vendidos em Peixarias, nesta Capital.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</si>
</sst>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8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7" xfId="0" applyFont="1" applyBorder="1" applyAlignment="1"/>
    <xf numFmtId="0" fontId="4" fillId="0" borderId="7" xfId="0" applyFont="1" applyBorder="1"/>
    <xf numFmtId="0" fontId="3" fillId="0" borderId="0" xfId="0" applyFont="1" applyFill="1" applyBorder="1" applyAlignment="1">
      <alignment horizontal="left" vertic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/>
    <xf numFmtId="0" fontId="9" fillId="0" borderId="7" xfId="0" applyFont="1" applyBorder="1" applyAlignment="1"/>
    <xf numFmtId="0" fontId="8" fillId="0" borderId="7" xfId="0" applyFont="1" applyBorder="1"/>
    <xf numFmtId="0" fontId="9" fillId="0" borderId="0" xfId="0" applyFont="1" applyFill="1" applyBorder="1" applyAlignment="1">
      <alignment horizontal="left" vertical="center"/>
    </xf>
    <xf numFmtId="0" fontId="0" fillId="0" borderId="0" xfId="0" applyFont="1"/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11" fillId="0" borderId="3" xfId="0" applyNumberFormat="1" applyFont="1" applyBorder="1" applyAlignment="1">
      <alignment horizontal="center"/>
    </xf>
    <xf numFmtId="10" fontId="11" fillId="0" borderId="3" xfId="2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0</xdr:row>
      <xdr:rowOff>66676</xdr:rowOff>
    </xdr:from>
    <xdr:to>
      <xdr:col>10</xdr:col>
      <xdr:colOff>545856</xdr:colOff>
      <xdr:row>4</xdr:row>
      <xdr:rowOff>28576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66676"/>
          <a:ext cx="3898656" cy="723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1333501</xdr:colOff>
      <xdr:row>0</xdr:row>
      <xdr:rowOff>180976</xdr:rowOff>
    </xdr:from>
    <xdr:to>
      <xdr:col>3</xdr:col>
      <xdr:colOff>9526</xdr:colOff>
      <xdr:row>3</xdr:row>
      <xdr:rowOff>142876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1" y="180976"/>
          <a:ext cx="37719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104775</xdr:rowOff>
    </xdr:from>
    <xdr:to>
      <xdr:col>2</xdr:col>
      <xdr:colOff>1600200</xdr:colOff>
      <xdr:row>4</xdr:row>
      <xdr:rowOff>85725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04775"/>
          <a:ext cx="3876675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104775</xdr:rowOff>
    </xdr:from>
    <xdr:to>
      <xdr:col>2</xdr:col>
      <xdr:colOff>1600200</xdr:colOff>
      <xdr:row>4</xdr:row>
      <xdr:rowOff>85725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04775"/>
          <a:ext cx="3876675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104775</xdr:rowOff>
    </xdr:from>
    <xdr:to>
      <xdr:col>3</xdr:col>
      <xdr:colOff>523875</xdr:colOff>
      <xdr:row>4</xdr:row>
      <xdr:rowOff>85725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04775"/>
          <a:ext cx="4695825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1495425</xdr:colOff>
      <xdr:row>0</xdr:row>
      <xdr:rowOff>114301</xdr:rowOff>
    </xdr:from>
    <xdr:to>
      <xdr:col>3</xdr:col>
      <xdr:colOff>209550</xdr:colOff>
      <xdr:row>4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114301"/>
          <a:ext cx="3552825" cy="742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1619250</xdr:colOff>
      <xdr:row>0</xdr:row>
      <xdr:rowOff>161924</xdr:rowOff>
    </xdr:from>
    <xdr:to>
      <xdr:col>2</xdr:col>
      <xdr:colOff>2057400</xdr:colOff>
      <xdr:row>3</xdr:row>
      <xdr:rowOff>171449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0" y="161924"/>
          <a:ext cx="3305175" cy="600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2000249</xdr:colOff>
      <xdr:row>0</xdr:row>
      <xdr:rowOff>123824</xdr:rowOff>
    </xdr:from>
    <xdr:to>
      <xdr:col>2</xdr:col>
      <xdr:colOff>1933574</xdr:colOff>
      <xdr:row>4</xdr:row>
      <xdr:rowOff>104775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9" y="123824"/>
          <a:ext cx="3000375" cy="7620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1847850</xdr:colOff>
      <xdr:row>0</xdr:row>
      <xdr:rowOff>38101</xdr:rowOff>
    </xdr:from>
    <xdr:to>
      <xdr:col>3</xdr:col>
      <xdr:colOff>136281</xdr:colOff>
      <xdr:row>4</xdr:row>
      <xdr:rowOff>152401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38101"/>
          <a:ext cx="3384306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1</xdr:rowOff>
    </xdr:from>
    <xdr:to>
      <xdr:col>3</xdr:col>
      <xdr:colOff>85725</xdr:colOff>
      <xdr:row>3</xdr:row>
      <xdr:rowOff>152401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190501"/>
          <a:ext cx="387667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9"/>
  <sheetViews>
    <sheetView showGridLines="0" tabSelected="1" workbookViewId="0">
      <selection activeCell="A33" sqref="A33:O33"/>
    </sheetView>
  </sheetViews>
  <sheetFormatPr defaultRowHeight="15" x14ac:dyDescent="0.25"/>
  <cols>
    <col min="1" max="1" width="22.85546875" style="2" customWidth="1"/>
    <col min="2" max="2" width="6.28515625" style="2" customWidth="1"/>
    <col min="3" max="11" width="8.7109375" style="3" customWidth="1"/>
    <col min="12" max="13" width="8.28515625" style="3" customWidth="1"/>
    <col min="14" max="14" width="8.28515625" style="2" customWidth="1"/>
    <col min="15" max="15" width="9.140625" style="8"/>
  </cols>
  <sheetData>
    <row r="5" spans="1:15" ht="23.25" customHeight="1" x14ac:dyDescent="0.25">
      <c r="A5" s="48" t="s">
        <v>56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36.75" customHeight="1" x14ac:dyDescent="0.25">
      <c r="A6" s="37" t="s">
        <v>21</v>
      </c>
      <c r="B6" s="37" t="s">
        <v>22</v>
      </c>
      <c r="C6" s="38" t="s">
        <v>29</v>
      </c>
      <c r="D6" s="38" t="s">
        <v>52</v>
      </c>
      <c r="E6" s="38" t="s">
        <v>39</v>
      </c>
      <c r="F6" s="38" t="s">
        <v>30</v>
      </c>
      <c r="G6" s="38" t="s">
        <v>27</v>
      </c>
      <c r="H6" s="38" t="s">
        <v>1</v>
      </c>
      <c r="I6" s="38" t="s">
        <v>2</v>
      </c>
      <c r="J6" s="38" t="s">
        <v>0</v>
      </c>
      <c r="K6" s="38" t="s">
        <v>28</v>
      </c>
      <c r="L6" s="39" t="s">
        <v>23</v>
      </c>
      <c r="M6" s="40" t="s">
        <v>24</v>
      </c>
      <c r="N6" s="41" t="s">
        <v>25</v>
      </c>
      <c r="O6" s="16" t="s">
        <v>26</v>
      </c>
    </row>
    <row r="7" spans="1:15" x14ac:dyDescent="0.2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x14ac:dyDescent="0.25">
      <c r="A8" s="4" t="s">
        <v>4</v>
      </c>
      <c r="B8" s="5" t="s">
        <v>5</v>
      </c>
      <c r="C8" s="6">
        <v>42.9</v>
      </c>
      <c r="D8" s="6">
        <v>47.9</v>
      </c>
      <c r="E8" s="6">
        <v>39.99</v>
      </c>
      <c r="F8" s="7">
        <v>45.9</v>
      </c>
      <c r="G8" s="6" t="s">
        <v>54</v>
      </c>
      <c r="H8" s="6" t="s">
        <v>54</v>
      </c>
      <c r="I8" s="6" t="s">
        <v>54</v>
      </c>
      <c r="J8" s="6">
        <v>44.9</v>
      </c>
      <c r="K8" s="6">
        <v>39.9</v>
      </c>
      <c r="L8" s="7">
        <f>SMALL(C8:K8,1)</f>
        <v>39.9</v>
      </c>
      <c r="M8" s="7">
        <f>LARGE(C8:K8,1)</f>
        <v>47.9</v>
      </c>
      <c r="N8" s="47">
        <f>(M8-L8)/L8</f>
        <v>0.2005012531328321</v>
      </c>
      <c r="O8" s="46">
        <f>AVERAGE(C8:K8)</f>
        <v>43.581666666666671</v>
      </c>
    </row>
    <row r="9" spans="1:15" x14ac:dyDescent="0.25">
      <c r="A9" s="4" t="s">
        <v>6</v>
      </c>
      <c r="B9" s="5" t="s">
        <v>5</v>
      </c>
      <c r="C9" s="6">
        <v>40</v>
      </c>
      <c r="D9" s="6">
        <v>29.9</v>
      </c>
      <c r="E9" s="6" t="s">
        <v>54</v>
      </c>
      <c r="F9" s="6">
        <v>28.9</v>
      </c>
      <c r="G9" s="6" t="s">
        <v>54</v>
      </c>
      <c r="H9" s="6" t="s">
        <v>54</v>
      </c>
      <c r="I9" s="6">
        <v>29.9</v>
      </c>
      <c r="J9" s="6" t="s">
        <v>54</v>
      </c>
      <c r="K9" s="6" t="s">
        <v>54</v>
      </c>
      <c r="L9" s="7">
        <f t="shared" ref="L9:L17" si="0">SMALL(C9:K9,1)</f>
        <v>28.9</v>
      </c>
      <c r="M9" s="7">
        <f t="shared" ref="M9:M17" si="1">LARGE(C9:K9,1)</f>
        <v>40</v>
      </c>
      <c r="N9" s="47">
        <f t="shared" ref="N9:N23" si="2">(M9-L9)/L9</f>
        <v>0.38408304498269902</v>
      </c>
      <c r="O9" s="46">
        <f t="shared" ref="O9:O23" si="3">AVERAGE(C9:K9)</f>
        <v>32.175000000000004</v>
      </c>
    </row>
    <row r="10" spans="1:15" x14ac:dyDescent="0.25">
      <c r="A10" s="4" t="s">
        <v>7</v>
      </c>
      <c r="B10" s="5" t="s">
        <v>5</v>
      </c>
      <c r="C10" s="6">
        <v>55.9</v>
      </c>
      <c r="D10" s="6" t="s">
        <v>54</v>
      </c>
      <c r="E10" s="6">
        <v>51.99</v>
      </c>
      <c r="F10" s="6">
        <v>53.9</v>
      </c>
      <c r="G10" s="6">
        <v>59.9</v>
      </c>
      <c r="H10" s="6">
        <v>43</v>
      </c>
      <c r="I10" s="6" t="s">
        <v>54</v>
      </c>
      <c r="J10" s="6">
        <v>52.9</v>
      </c>
      <c r="K10" s="6" t="s">
        <v>54</v>
      </c>
      <c r="L10" s="7">
        <f t="shared" si="0"/>
        <v>43</v>
      </c>
      <c r="M10" s="7">
        <f t="shared" si="1"/>
        <v>59.9</v>
      </c>
      <c r="N10" s="47">
        <f t="shared" si="2"/>
        <v>0.39302325581395348</v>
      </c>
      <c r="O10" s="46">
        <f t="shared" si="3"/>
        <v>52.931666666666665</v>
      </c>
    </row>
    <row r="11" spans="1:15" x14ac:dyDescent="0.25">
      <c r="A11" s="4" t="s">
        <v>8</v>
      </c>
      <c r="B11" s="5" t="s">
        <v>5</v>
      </c>
      <c r="C11" s="6">
        <v>45.9</v>
      </c>
      <c r="D11" s="6">
        <v>49</v>
      </c>
      <c r="E11" s="6" t="s">
        <v>54</v>
      </c>
      <c r="F11" s="6" t="s">
        <v>54</v>
      </c>
      <c r="G11" s="6" t="s">
        <v>54</v>
      </c>
      <c r="H11" s="6" t="s">
        <v>54</v>
      </c>
      <c r="I11" s="6">
        <v>49.9</v>
      </c>
      <c r="J11" s="6" t="s">
        <v>54</v>
      </c>
      <c r="K11" s="6">
        <v>55</v>
      </c>
      <c r="L11" s="7">
        <f t="shared" si="0"/>
        <v>45.9</v>
      </c>
      <c r="M11" s="7">
        <f t="shared" si="1"/>
        <v>55</v>
      </c>
      <c r="N11" s="47">
        <f t="shared" si="2"/>
        <v>0.19825708061002181</v>
      </c>
      <c r="O11" s="46">
        <f t="shared" si="3"/>
        <v>49.95</v>
      </c>
    </row>
    <row r="12" spans="1:15" x14ac:dyDescent="0.25">
      <c r="A12" s="4" t="s">
        <v>9</v>
      </c>
      <c r="B12" s="5" t="s">
        <v>5</v>
      </c>
      <c r="C12" s="6" t="s">
        <v>54</v>
      </c>
      <c r="D12" s="6" t="s">
        <v>54</v>
      </c>
      <c r="E12" s="6">
        <v>42.9</v>
      </c>
      <c r="F12" s="6">
        <v>49.9</v>
      </c>
      <c r="G12" s="6">
        <v>42.9</v>
      </c>
      <c r="H12" s="6">
        <v>45</v>
      </c>
      <c r="I12" s="6">
        <v>42.9</v>
      </c>
      <c r="J12" s="6" t="s">
        <v>54</v>
      </c>
      <c r="K12" s="6">
        <v>55</v>
      </c>
      <c r="L12" s="7">
        <f t="shared" si="0"/>
        <v>42.9</v>
      </c>
      <c r="M12" s="7">
        <f t="shared" si="1"/>
        <v>55</v>
      </c>
      <c r="N12" s="47">
        <f t="shared" si="2"/>
        <v>0.2820512820512821</v>
      </c>
      <c r="O12" s="46">
        <f t="shared" si="3"/>
        <v>46.433333333333337</v>
      </c>
    </row>
    <row r="13" spans="1:15" x14ac:dyDescent="0.25">
      <c r="A13" s="4" t="s">
        <v>10</v>
      </c>
      <c r="B13" s="5" t="s">
        <v>5</v>
      </c>
      <c r="C13" s="7">
        <v>45.9</v>
      </c>
      <c r="D13" s="6">
        <v>32</v>
      </c>
      <c r="E13" s="6">
        <v>43.99</v>
      </c>
      <c r="F13" s="7">
        <v>49.9</v>
      </c>
      <c r="G13" s="6">
        <v>49.9</v>
      </c>
      <c r="H13" s="6">
        <v>45</v>
      </c>
      <c r="I13" s="7">
        <v>42.9</v>
      </c>
      <c r="J13" s="7">
        <v>44.9</v>
      </c>
      <c r="K13" s="6">
        <v>45.9</v>
      </c>
      <c r="L13" s="7">
        <f t="shared" si="0"/>
        <v>32</v>
      </c>
      <c r="M13" s="7">
        <f t="shared" si="1"/>
        <v>49.9</v>
      </c>
      <c r="N13" s="47">
        <f t="shared" si="2"/>
        <v>0.55937499999999996</v>
      </c>
      <c r="O13" s="46">
        <f t="shared" si="3"/>
        <v>44.487777777777779</v>
      </c>
    </row>
    <row r="14" spans="1:15" x14ac:dyDescent="0.25">
      <c r="A14" s="4" t="s">
        <v>11</v>
      </c>
      <c r="B14" s="5" t="s">
        <v>5</v>
      </c>
      <c r="C14" s="6">
        <v>22.9</v>
      </c>
      <c r="D14" s="6" t="s">
        <v>54</v>
      </c>
      <c r="E14" s="6" t="s">
        <v>54</v>
      </c>
      <c r="F14" s="6" t="s">
        <v>54</v>
      </c>
      <c r="G14" s="6">
        <v>36.9</v>
      </c>
      <c r="H14" s="6"/>
      <c r="I14" s="6">
        <v>29.9</v>
      </c>
      <c r="J14" s="6" t="s">
        <v>54</v>
      </c>
      <c r="K14" s="6" t="s">
        <v>54</v>
      </c>
      <c r="L14" s="7">
        <f t="shared" si="0"/>
        <v>22.9</v>
      </c>
      <c r="M14" s="7">
        <f t="shared" si="1"/>
        <v>36.9</v>
      </c>
      <c r="N14" s="47">
        <f t="shared" si="2"/>
        <v>0.61135371179039311</v>
      </c>
      <c r="O14" s="46">
        <f t="shared" si="3"/>
        <v>29.899999999999995</v>
      </c>
    </row>
    <row r="15" spans="1:15" x14ac:dyDescent="0.25">
      <c r="A15" s="4" t="s">
        <v>12</v>
      </c>
      <c r="B15" s="5" t="s">
        <v>5</v>
      </c>
      <c r="C15" s="6">
        <v>42.9</v>
      </c>
      <c r="D15" s="6">
        <v>29.9</v>
      </c>
      <c r="E15" s="6" t="s">
        <v>54</v>
      </c>
      <c r="F15" s="6">
        <v>45.9</v>
      </c>
      <c r="G15" s="6">
        <v>44.87</v>
      </c>
      <c r="H15" s="6">
        <v>38</v>
      </c>
      <c r="I15" s="6">
        <v>42.9</v>
      </c>
      <c r="J15" s="6">
        <v>44.9</v>
      </c>
      <c r="K15" s="6">
        <v>39.9</v>
      </c>
      <c r="L15" s="7">
        <f t="shared" si="0"/>
        <v>29.9</v>
      </c>
      <c r="M15" s="7">
        <f t="shared" si="1"/>
        <v>45.9</v>
      </c>
      <c r="N15" s="47">
        <f t="shared" si="2"/>
        <v>0.53511705685618727</v>
      </c>
      <c r="O15" s="46">
        <f t="shared" si="3"/>
        <v>41.158749999999998</v>
      </c>
    </row>
    <row r="16" spans="1:15" x14ac:dyDescent="0.25">
      <c r="A16" s="4" t="s">
        <v>13</v>
      </c>
      <c r="B16" s="5" t="s">
        <v>5</v>
      </c>
      <c r="C16" s="7">
        <v>25.9</v>
      </c>
      <c r="D16" s="6">
        <v>27.9</v>
      </c>
      <c r="E16" s="6">
        <v>23.99</v>
      </c>
      <c r="F16" s="7">
        <v>24.9</v>
      </c>
      <c r="G16" s="6">
        <v>17.899999999999999</v>
      </c>
      <c r="H16" s="6">
        <v>20</v>
      </c>
      <c r="I16" s="7">
        <v>25.9</v>
      </c>
      <c r="J16" s="7" t="s">
        <v>54</v>
      </c>
      <c r="K16" s="6">
        <v>22.9</v>
      </c>
      <c r="L16" s="7">
        <f t="shared" si="0"/>
        <v>17.899999999999999</v>
      </c>
      <c r="M16" s="7">
        <f t="shared" si="1"/>
        <v>27.9</v>
      </c>
      <c r="N16" s="47">
        <f t="shared" si="2"/>
        <v>0.55865921787709505</v>
      </c>
      <c r="O16" s="46">
        <f t="shared" si="3"/>
        <v>23.673750000000002</v>
      </c>
    </row>
    <row r="17" spans="1:15" x14ac:dyDescent="0.25">
      <c r="A17" s="4" t="s">
        <v>14</v>
      </c>
      <c r="B17" s="5" t="s">
        <v>5</v>
      </c>
      <c r="C17" s="6">
        <v>22.9</v>
      </c>
      <c r="D17" s="6" t="s">
        <v>54</v>
      </c>
      <c r="E17" s="6">
        <v>14.99</v>
      </c>
      <c r="F17" s="6">
        <v>16.899999999999999</v>
      </c>
      <c r="G17" s="6" t="s">
        <v>54</v>
      </c>
      <c r="H17" s="6" t="s">
        <v>54</v>
      </c>
      <c r="I17" s="6" t="s">
        <v>54</v>
      </c>
      <c r="J17" s="6" t="s">
        <v>54</v>
      </c>
      <c r="K17" s="6" t="s">
        <v>54</v>
      </c>
      <c r="L17" s="7">
        <f t="shared" si="0"/>
        <v>14.99</v>
      </c>
      <c r="M17" s="7">
        <f t="shared" si="1"/>
        <v>22.9</v>
      </c>
      <c r="N17" s="47">
        <f t="shared" si="2"/>
        <v>0.52768512341561025</v>
      </c>
      <c r="O17" s="46">
        <f t="shared" si="3"/>
        <v>18.263333333333332</v>
      </c>
    </row>
    <row r="18" spans="1:15" x14ac:dyDescent="0.25">
      <c r="A18" s="52" t="s">
        <v>15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x14ac:dyDescent="0.25">
      <c r="A19" s="4" t="s">
        <v>16</v>
      </c>
      <c r="B19" s="5" t="s">
        <v>5</v>
      </c>
      <c r="C19" s="6">
        <v>89.9</v>
      </c>
      <c r="D19" s="6" t="s">
        <v>54</v>
      </c>
      <c r="E19" s="6" t="s">
        <v>54</v>
      </c>
      <c r="F19" s="7">
        <v>88.9</v>
      </c>
      <c r="G19" s="6">
        <v>86.9</v>
      </c>
      <c r="H19" s="6">
        <v>125</v>
      </c>
      <c r="I19" s="6">
        <v>85.9</v>
      </c>
      <c r="J19" s="6" t="s">
        <v>54</v>
      </c>
      <c r="K19" s="6" t="s">
        <v>54</v>
      </c>
      <c r="L19" s="7">
        <f t="shared" ref="L19" si="4">SMALL(C19:K19,1)</f>
        <v>85.9</v>
      </c>
      <c r="M19" s="7">
        <f t="shared" ref="M19" si="5">LARGE(C19:K19,1)</f>
        <v>125</v>
      </c>
      <c r="N19" s="47">
        <f t="shared" si="2"/>
        <v>0.45518044237485439</v>
      </c>
      <c r="O19" s="46">
        <f t="shared" si="3"/>
        <v>95.320000000000007</v>
      </c>
    </row>
    <row r="20" spans="1:15" x14ac:dyDescent="0.25">
      <c r="A20" s="4" t="s">
        <v>17</v>
      </c>
      <c r="B20" s="5" t="s">
        <v>5</v>
      </c>
      <c r="C20" s="7">
        <v>62.5</v>
      </c>
      <c r="D20" s="6">
        <v>59.9</v>
      </c>
      <c r="E20" s="6">
        <v>55</v>
      </c>
      <c r="F20" s="7" t="s">
        <v>54</v>
      </c>
      <c r="G20" s="6">
        <v>53</v>
      </c>
      <c r="H20" s="6" t="s">
        <v>54</v>
      </c>
      <c r="I20" s="7" t="s">
        <v>54</v>
      </c>
      <c r="J20" s="7">
        <v>65</v>
      </c>
      <c r="K20" s="6">
        <v>45</v>
      </c>
      <c r="L20" s="7">
        <f t="shared" ref="L20:L23" si="6">SMALL(C20:K20,1)</f>
        <v>45</v>
      </c>
      <c r="M20" s="7">
        <f t="shared" ref="M20:M23" si="7">LARGE(C20:K20,1)</f>
        <v>65</v>
      </c>
      <c r="N20" s="47">
        <f t="shared" si="2"/>
        <v>0.44444444444444442</v>
      </c>
      <c r="O20" s="46">
        <f t="shared" si="3"/>
        <v>56.733333333333327</v>
      </c>
    </row>
    <row r="21" spans="1:15" x14ac:dyDescent="0.25">
      <c r="A21" s="4" t="s">
        <v>55</v>
      </c>
      <c r="B21" s="5" t="s">
        <v>5</v>
      </c>
      <c r="C21" s="6">
        <v>87.5</v>
      </c>
      <c r="D21" s="6">
        <v>129</v>
      </c>
      <c r="E21" s="6">
        <v>88</v>
      </c>
      <c r="F21" s="7" t="s">
        <v>54</v>
      </c>
      <c r="G21" s="6">
        <v>98</v>
      </c>
      <c r="H21" s="6" t="s">
        <v>54</v>
      </c>
      <c r="I21" s="7" t="s">
        <v>54</v>
      </c>
      <c r="J21" s="7" t="s">
        <v>54</v>
      </c>
      <c r="K21" s="6">
        <v>160</v>
      </c>
      <c r="L21" s="7">
        <f t="shared" si="6"/>
        <v>87.5</v>
      </c>
      <c r="M21" s="7">
        <f t="shared" si="7"/>
        <v>160</v>
      </c>
      <c r="N21" s="47">
        <f t="shared" si="2"/>
        <v>0.82857142857142863</v>
      </c>
      <c r="O21" s="46">
        <f t="shared" si="3"/>
        <v>112.5</v>
      </c>
    </row>
    <row r="22" spans="1:15" x14ac:dyDescent="0.25">
      <c r="A22" s="4" t="s">
        <v>19</v>
      </c>
      <c r="B22" s="5" t="s">
        <v>5</v>
      </c>
      <c r="C22" s="7">
        <v>46</v>
      </c>
      <c r="D22" s="6" t="s">
        <v>54</v>
      </c>
      <c r="E22" s="6" t="s">
        <v>54</v>
      </c>
      <c r="F22" s="7">
        <v>45.9</v>
      </c>
      <c r="G22" s="6" t="s">
        <v>54</v>
      </c>
      <c r="H22" s="7" t="s">
        <v>54</v>
      </c>
      <c r="I22" s="7" t="s">
        <v>54</v>
      </c>
      <c r="J22" s="7" t="s">
        <v>54</v>
      </c>
      <c r="K22" s="6" t="s">
        <v>54</v>
      </c>
      <c r="L22" s="7">
        <f t="shared" si="6"/>
        <v>45.9</v>
      </c>
      <c r="M22" s="7">
        <f t="shared" si="7"/>
        <v>46</v>
      </c>
      <c r="N22" s="47">
        <f t="shared" si="2"/>
        <v>2.1786492374727979E-3</v>
      </c>
      <c r="O22" s="46">
        <f t="shared" si="3"/>
        <v>45.95</v>
      </c>
    </row>
    <row r="23" spans="1:15" x14ac:dyDescent="0.25">
      <c r="A23" s="4" t="s">
        <v>20</v>
      </c>
      <c r="B23" s="5" t="s">
        <v>5</v>
      </c>
      <c r="C23" s="6">
        <v>26</v>
      </c>
      <c r="D23" s="6">
        <v>19.899999999999999</v>
      </c>
      <c r="E23" s="6" t="s">
        <v>54</v>
      </c>
      <c r="F23" s="6">
        <v>16.899999999999999</v>
      </c>
      <c r="G23" s="6" t="s">
        <v>54</v>
      </c>
      <c r="H23" s="6">
        <v>21</v>
      </c>
      <c r="I23" s="6">
        <v>12.98</v>
      </c>
      <c r="J23" s="6">
        <v>29.9</v>
      </c>
      <c r="K23" s="6" t="s">
        <v>54</v>
      </c>
      <c r="L23" s="7">
        <f t="shared" si="6"/>
        <v>12.98</v>
      </c>
      <c r="M23" s="7">
        <f t="shared" si="7"/>
        <v>29.9</v>
      </c>
      <c r="N23" s="47">
        <f t="shared" si="2"/>
        <v>1.3035439137134051</v>
      </c>
      <c r="O23" s="46">
        <f t="shared" si="3"/>
        <v>21.113333333333333</v>
      </c>
    </row>
    <row r="24" spans="1:15" ht="13.5" customHeight="1" x14ac:dyDescent="0.25">
      <c r="A24" s="53" t="s">
        <v>42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6" spans="1:15" s="45" customFormat="1" x14ac:dyDescent="0.25">
      <c r="A26" s="42" t="s">
        <v>43</v>
      </c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3"/>
      <c r="O26" s="43"/>
    </row>
    <row r="27" spans="1:15" s="45" customFormat="1" x14ac:dyDescent="0.25">
      <c r="A27" s="51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s="45" customFormat="1" x14ac:dyDescent="0.25">
      <c r="A28" s="50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s="45" customFormat="1" x14ac:dyDescent="0.25">
      <c r="A29" s="51" t="s">
        <v>46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s="45" customFormat="1" x14ac:dyDescent="0.25">
      <c r="A30" s="51" t="s">
        <v>47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45" customFormat="1" x14ac:dyDescent="0.25">
      <c r="A31" s="50" t="s">
        <v>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s="45" customFormat="1" x14ac:dyDescent="0.25">
      <c r="A32" s="50" t="s">
        <v>49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s="45" customFormat="1" x14ac:dyDescent="0.25">
      <c r="A33" s="50" t="s">
        <v>50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s="45" customFormat="1" x14ac:dyDescent="0.25">
      <c r="A34" s="51" t="s">
        <v>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s="45" customFormat="1" x14ac:dyDescent="0.25">
      <c r="A35" s="50" t="s">
        <v>51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s="45" customForma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s="45" customFormat="1" x14ac:dyDescent="0.25">
      <c r="A37" s="4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3"/>
      <c r="O37" s="43"/>
    </row>
    <row r="38" spans="1:15" s="45" customFormat="1" x14ac:dyDescent="0.25">
      <c r="A38" s="43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3"/>
      <c r="O38" s="43"/>
    </row>
    <row r="39" spans="1:15" s="45" customFormat="1" x14ac:dyDescent="0.25">
      <c r="A39" s="4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3"/>
      <c r="O39" s="43"/>
    </row>
    <row r="40" spans="1:15" s="45" customFormat="1" x14ac:dyDescent="0.25">
      <c r="A40" s="4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3"/>
      <c r="O40" s="43"/>
    </row>
    <row r="41" spans="1:15" s="45" customFormat="1" x14ac:dyDescent="0.25">
      <c r="A41" s="43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3"/>
      <c r="O41" s="43"/>
    </row>
    <row r="42" spans="1:15" s="45" customFormat="1" x14ac:dyDescent="0.25">
      <c r="A42" s="43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3"/>
      <c r="O42" s="43"/>
    </row>
    <row r="43" spans="1:15" s="45" customFormat="1" x14ac:dyDescent="0.25">
      <c r="A43" s="43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3"/>
      <c r="O43" s="43"/>
    </row>
    <row r="44" spans="1:15" s="45" customFormat="1" x14ac:dyDescent="0.25">
      <c r="A44" s="4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3"/>
      <c r="O44" s="43"/>
    </row>
    <row r="45" spans="1:15" s="45" customFormat="1" x14ac:dyDescent="0.25">
      <c r="A45" s="43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3"/>
      <c r="O45" s="43"/>
    </row>
    <row r="46" spans="1:15" s="45" customFormat="1" x14ac:dyDescent="0.25">
      <c r="A46" s="43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3"/>
      <c r="O46" s="43"/>
    </row>
    <row r="47" spans="1:15" s="45" customFormat="1" x14ac:dyDescent="0.25">
      <c r="A47" s="43"/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3"/>
      <c r="O47" s="43"/>
    </row>
    <row r="48" spans="1:15" s="45" customFormat="1" x14ac:dyDescent="0.25">
      <c r="A48" s="43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3"/>
      <c r="O48" s="43"/>
    </row>
    <row r="49" spans="1:15" s="45" customFormat="1" x14ac:dyDescent="0.25">
      <c r="A49" s="43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3"/>
      <c r="O49" s="43"/>
    </row>
  </sheetData>
  <mergeCells count="14">
    <mergeCell ref="A5:O5"/>
    <mergeCell ref="A35:O35"/>
    <mergeCell ref="A36:O36"/>
    <mergeCell ref="A34:O34"/>
    <mergeCell ref="A28:O28"/>
    <mergeCell ref="A29:O29"/>
    <mergeCell ref="A30:O30"/>
    <mergeCell ref="A31:O31"/>
    <mergeCell ref="A32:O32"/>
    <mergeCell ref="A7:O7"/>
    <mergeCell ref="A18:O18"/>
    <mergeCell ref="A24:O24"/>
    <mergeCell ref="A27:O27"/>
    <mergeCell ref="A33:O33"/>
  </mergeCells>
  <pageMargins left="0.23622047244094491" right="0.23622047244094491" top="0.35433070866141736" bottom="0.35433070866141736" header="0.11811023622047245" footer="0.11811023622047245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0"/>
  <sheetViews>
    <sheetView workbookViewId="0">
      <selection sqref="A1:C1048576"/>
    </sheetView>
  </sheetViews>
  <sheetFormatPr defaultRowHeight="15" x14ac:dyDescent="0.25"/>
  <cols>
    <col min="1" max="1" width="36.7109375" style="21" customWidth="1"/>
    <col min="2" max="2" width="6.28515625" style="21" customWidth="1"/>
    <col min="3" max="3" width="33.42578125" style="22" customWidth="1"/>
  </cols>
  <sheetData>
    <row r="5" spans="1:3" ht="15.75" thickBot="1" x14ac:dyDescent="0.3"/>
    <row r="6" spans="1:3" ht="30" customHeight="1" x14ac:dyDescent="0.25">
      <c r="A6" s="23" t="s">
        <v>21</v>
      </c>
      <c r="B6" s="24" t="s">
        <v>22</v>
      </c>
      <c r="C6" s="25" t="s">
        <v>37</v>
      </c>
    </row>
    <row r="7" spans="1:3" ht="30" customHeight="1" x14ac:dyDescent="0.25">
      <c r="A7" s="55" t="s">
        <v>3</v>
      </c>
      <c r="B7" s="56"/>
      <c r="C7" s="57"/>
    </row>
    <row r="8" spans="1:3" ht="30" customHeight="1" x14ac:dyDescent="0.25">
      <c r="A8" s="26" t="s">
        <v>4</v>
      </c>
      <c r="B8" s="27" t="s">
        <v>5</v>
      </c>
      <c r="C8" s="28"/>
    </row>
    <row r="9" spans="1:3" ht="30" customHeight="1" x14ac:dyDescent="0.25">
      <c r="A9" s="26" t="s">
        <v>6</v>
      </c>
      <c r="B9" s="27" t="s">
        <v>5</v>
      </c>
      <c r="C9" s="28"/>
    </row>
    <row r="10" spans="1:3" ht="30" customHeight="1" x14ac:dyDescent="0.25">
      <c r="A10" s="26" t="s">
        <v>7</v>
      </c>
      <c r="B10" s="27" t="s">
        <v>5</v>
      </c>
      <c r="C10" s="28"/>
    </row>
    <row r="11" spans="1:3" ht="30" customHeight="1" x14ac:dyDescent="0.25">
      <c r="A11" s="26" t="s">
        <v>8</v>
      </c>
      <c r="B11" s="27" t="s">
        <v>5</v>
      </c>
      <c r="C11" s="29"/>
    </row>
    <row r="12" spans="1:3" ht="30" customHeight="1" x14ac:dyDescent="0.25">
      <c r="A12" s="26" t="s">
        <v>9</v>
      </c>
      <c r="B12" s="27" t="s">
        <v>5</v>
      </c>
      <c r="C12" s="28"/>
    </row>
    <row r="13" spans="1:3" ht="30" customHeight="1" x14ac:dyDescent="0.25">
      <c r="A13" s="26" t="s">
        <v>10</v>
      </c>
      <c r="B13" s="27" t="s">
        <v>5</v>
      </c>
      <c r="C13" s="28"/>
    </row>
    <row r="14" spans="1:3" ht="30" customHeight="1" x14ac:dyDescent="0.25">
      <c r="A14" s="26" t="s">
        <v>11</v>
      </c>
      <c r="B14" s="27" t="s">
        <v>5</v>
      </c>
      <c r="C14" s="29"/>
    </row>
    <row r="15" spans="1:3" ht="30" customHeight="1" x14ac:dyDescent="0.25">
      <c r="A15" s="26" t="s">
        <v>12</v>
      </c>
      <c r="B15" s="27" t="s">
        <v>5</v>
      </c>
      <c r="C15" s="28"/>
    </row>
    <row r="16" spans="1:3" ht="30" customHeight="1" x14ac:dyDescent="0.25">
      <c r="A16" s="26" t="s">
        <v>13</v>
      </c>
      <c r="B16" s="27" t="s">
        <v>5</v>
      </c>
      <c r="C16" s="28"/>
    </row>
    <row r="17" spans="1:3" ht="30" customHeight="1" x14ac:dyDescent="0.25">
      <c r="A17" s="26" t="s">
        <v>14</v>
      </c>
      <c r="B17" s="27" t="s">
        <v>5</v>
      </c>
      <c r="C17" s="29"/>
    </row>
    <row r="18" spans="1:3" ht="30" customHeight="1" x14ac:dyDescent="0.25">
      <c r="A18" s="55" t="s">
        <v>15</v>
      </c>
      <c r="B18" s="56"/>
      <c r="C18" s="56"/>
    </row>
    <row r="19" spans="1:3" ht="30" customHeight="1" x14ac:dyDescent="0.25">
      <c r="A19" s="26" t="s">
        <v>16</v>
      </c>
      <c r="B19" s="27" t="s">
        <v>5</v>
      </c>
      <c r="C19" s="28"/>
    </row>
    <row r="20" spans="1:3" ht="30" customHeight="1" x14ac:dyDescent="0.25">
      <c r="A20" s="26" t="s">
        <v>17</v>
      </c>
      <c r="B20" s="27" t="s">
        <v>5</v>
      </c>
      <c r="C20" s="28"/>
    </row>
    <row r="21" spans="1:3" ht="30" customHeight="1" x14ac:dyDescent="0.25">
      <c r="A21" s="26" t="s">
        <v>18</v>
      </c>
      <c r="B21" s="27" t="s">
        <v>5</v>
      </c>
      <c r="C21" s="28"/>
    </row>
    <row r="22" spans="1:3" ht="30" customHeight="1" x14ac:dyDescent="0.25">
      <c r="A22" s="26" t="s">
        <v>19</v>
      </c>
      <c r="B22" s="27" t="s">
        <v>5</v>
      </c>
      <c r="C22" s="28"/>
    </row>
    <row r="23" spans="1:3" ht="30" customHeight="1" x14ac:dyDescent="0.25">
      <c r="A23" s="26" t="s">
        <v>20</v>
      </c>
      <c r="B23" s="27" t="s">
        <v>5</v>
      </c>
      <c r="C23" s="28"/>
    </row>
    <row r="25" spans="1:3" x14ac:dyDescent="0.25">
      <c r="A25" s="30" t="s">
        <v>31</v>
      </c>
      <c r="B25" s="59"/>
      <c r="C25" s="59"/>
    </row>
    <row r="26" spans="1:3" x14ac:dyDescent="0.25">
      <c r="A26" s="31" t="s">
        <v>32</v>
      </c>
      <c r="B26" s="32"/>
      <c r="C26" s="33"/>
    </row>
    <row r="27" spans="1:3" x14ac:dyDescent="0.25">
      <c r="A27" s="34" t="s">
        <v>33</v>
      </c>
      <c r="B27" s="60"/>
      <c r="C27" s="60"/>
    </row>
    <row r="30" spans="1:3" x14ac:dyDescent="0.25">
      <c r="A30" s="36"/>
    </row>
  </sheetData>
  <mergeCells count="4">
    <mergeCell ref="A7:C7"/>
    <mergeCell ref="A18:C18"/>
    <mergeCell ref="B25:C25"/>
    <mergeCell ref="B27:C2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7"/>
  <sheetViews>
    <sheetView topLeftCell="A13" workbookViewId="0">
      <selection activeCell="C53" sqref="C53"/>
    </sheetView>
  </sheetViews>
  <sheetFormatPr defaultRowHeight="15" x14ac:dyDescent="0.25"/>
  <cols>
    <col min="1" max="1" width="36.7109375" style="21" customWidth="1"/>
    <col min="2" max="2" width="6.28515625" style="21" customWidth="1"/>
    <col min="3" max="3" width="28.42578125" style="22" customWidth="1"/>
  </cols>
  <sheetData>
    <row r="5" spans="1:3" ht="15.75" thickBot="1" x14ac:dyDescent="0.3"/>
    <row r="6" spans="1:3" ht="28.5" customHeight="1" x14ac:dyDescent="0.25">
      <c r="A6" s="23" t="s">
        <v>21</v>
      </c>
      <c r="B6" s="24" t="s">
        <v>22</v>
      </c>
      <c r="C6" s="25" t="s">
        <v>2</v>
      </c>
    </row>
    <row r="7" spans="1:3" ht="28.5" customHeight="1" x14ac:dyDescent="0.25">
      <c r="A7" s="55" t="s">
        <v>3</v>
      </c>
      <c r="B7" s="56"/>
      <c r="C7" s="57"/>
    </row>
    <row r="8" spans="1:3" ht="28.5" customHeight="1" x14ac:dyDescent="0.25">
      <c r="A8" s="26" t="s">
        <v>4</v>
      </c>
      <c r="B8" s="27" t="s">
        <v>5</v>
      </c>
      <c r="C8" s="28"/>
    </row>
    <row r="9" spans="1:3" ht="28.5" customHeight="1" x14ac:dyDescent="0.25">
      <c r="A9" s="26" t="s">
        <v>6</v>
      </c>
      <c r="B9" s="27" t="s">
        <v>5</v>
      </c>
      <c r="C9" s="28"/>
    </row>
    <row r="10" spans="1:3" ht="28.5" customHeight="1" x14ac:dyDescent="0.25">
      <c r="A10" s="26" t="s">
        <v>7</v>
      </c>
      <c r="B10" s="27" t="s">
        <v>5</v>
      </c>
      <c r="C10" s="28"/>
    </row>
    <row r="11" spans="1:3" ht="28.5" customHeight="1" x14ac:dyDescent="0.25">
      <c r="A11" s="26" t="s">
        <v>8</v>
      </c>
      <c r="B11" s="27" t="s">
        <v>5</v>
      </c>
      <c r="C11" s="29"/>
    </row>
    <row r="12" spans="1:3" ht="28.5" customHeight="1" x14ac:dyDescent="0.25">
      <c r="A12" s="26" t="s">
        <v>9</v>
      </c>
      <c r="B12" s="27" t="s">
        <v>5</v>
      </c>
      <c r="C12" s="28"/>
    </row>
    <row r="13" spans="1:3" ht="28.5" customHeight="1" x14ac:dyDescent="0.25">
      <c r="A13" s="26" t="s">
        <v>10</v>
      </c>
      <c r="B13" s="27" t="s">
        <v>5</v>
      </c>
      <c r="C13" s="28"/>
    </row>
    <row r="14" spans="1:3" ht="28.5" customHeight="1" x14ac:dyDescent="0.25">
      <c r="A14" s="26" t="s">
        <v>11</v>
      </c>
      <c r="B14" s="27" t="s">
        <v>5</v>
      </c>
      <c r="C14" s="29"/>
    </row>
    <row r="15" spans="1:3" ht="28.5" customHeight="1" x14ac:dyDescent="0.25">
      <c r="A15" s="26" t="s">
        <v>12</v>
      </c>
      <c r="B15" s="27" t="s">
        <v>5</v>
      </c>
      <c r="C15" s="28"/>
    </row>
    <row r="16" spans="1:3" ht="28.5" customHeight="1" x14ac:dyDescent="0.25">
      <c r="A16" s="26" t="s">
        <v>13</v>
      </c>
      <c r="B16" s="27" t="s">
        <v>5</v>
      </c>
      <c r="C16" s="28"/>
    </row>
    <row r="17" spans="1:3" ht="28.5" customHeight="1" x14ac:dyDescent="0.25">
      <c r="A17" s="26" t="s">
        <v>14</v>
      </c>
      <c r="B17" s="27" t="s">
        <v>5</v>
      </c>
      <c r="C17" s="29"/>
    </row>
    <row r="18" spans="1:3" ht="28.5" customHeight="1" x14ac:dyDescent="0.25">
      <c r="A18" s="55" t="s">
        <v>15</v>
      </c>
      <c r="B18" s="56"/>
      <c r="C18" s="56"/>
    </row>
    <row r="19" spans="1:3" ht="28.5" customHeight="1" x14ac:dyDescent="0.25">
      <c r="A19" s="26" t="s">
        <v>16</v>
      </c>
      <c r="B19" s="27" t="s">
        <v>5</v>
      </c>
      <c r="C19" s="28"/>
    </row>
    <row r="20" spans="1:3" ht="28.5" customHeight="1" x14ac:dyDescent="0.25">
      <c r="A20" s="26" t="s">
        <v>17</v>
      </c>
      <c r="B20" s="27" t="s">
        <v>5</v>
      </c>
      <c r="C20" s="28"/>
    </row>
    <row r="21" spans="1:3" ht="28.5" customHeight="1" x14ac:dyDescent="0.25">
      <c r="A21" s="26" t="s">
        <v>18</v>
      </c>
      <c r="B21" s="27" t="s">
        <v>5</v>
      </c>
      <c r="C21" s="28"/>
    </row>
    <row r="22" spans="1:3" ht="40.5" customHeight="1" x14ac:dyDescent="0.25">
      <c r="A22" s="26" t="s">
        <v>19</v>
      </c>
      <c r="B22" s="27" t="s">
        <v>5</v>
      </c>
      <c r="C22" s="28"/>
    </row>
    <row r="23" spans="1:3" ht="28.5" customHeight="1" x14ac:dyDescent="0.25">
      <c r="A23" s="26" t="s">
        <v>20</v>
      </c>
      <c r="B23" s="27" t="s">
        <v>5</v>
      </c>
      <c r="C23" s="28"/>
    </row>
    <row r="25" spans="1:3" x14ac:dyDescent="0.25">
      <c r="A25" s="1" t="s">
        <v>31</v>
      </c>
      <c r="B25" s="54"/>
      <c r="C25" s="54"/>
    </row>
    <row r="26" spans="1:3" x14ac:dyDescent="0.25">
      <c r="A26" s="17" t="s">
        <v>32</v>
      </c>
      <c r="B26" s="18"/>
      <c r="C26" s="19"/>
    </row>
    <row r="27" spans="1:3" x14ac:dyDescent="0.25">
      <c r="A27" s="20" t="s">
        <v>33</v>
      </c>
      <c r="B27" s="58"/>
      <c r="C27" s="58"/>
    </row>
  </sheetData>
  <mergeCells count="4">
    <mergeCell ref="B25:C25"/>
    <mergeCell ref="A7:C7"/>
    <mergeCell ref="A18:C18"/>
    <mergeCell ref="B27:C2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7"/>
  <sheetViews>
    <sheetView workbookViewId="0">
      <selection sqref="A1:D1048576"/>
    </sheetView>
  </sheetViews>
  <sheetFormatPr defaultRowHeight="15" x14ac:dyDescent="0.25"/>
  <cols>
    <col min="1" max="1" width="36.7109375" style="21" customWidth="1"/>
    <col min="2" max="2" width="6.28515625" style="21" customWidth="1"/>
    <col min="3" max="3" width="28.42578125" style="22" customWidth="1"/>
  </cols>
  <sheetData>
    <row r="5" spans="1:3" ht="15.75" thickBot="1" x14ac:dyDescent="0.3"/>
    <row r="6" spans="1:3" ht="27.75" customHeight="1" x14ac:dyDescent="0.25">
      <c r="A6" s="23" t="s">
        <v>21</v>
      </c>
      <c r="B6" s="24" t="s">
        <v>22</v>
      </c>
      <c r="C6" s="25" t="s">
        <v>34</v>
      </c>
    </row>
    <row r="7" spans="1:3" ht="27.75" customHeight="1" x14ac:dyDescent="0.25">
      <c r="A7" s="55" t="s">
        <v>3</v>
      </c>
      <c r="B7" s="56"/>
      <c r="C7" s="57"/>
    </row>
    <row r="8" spans="1:3" ht="27.75" customHeight="1" x14ac:dyDescent="0.25">
      <c r="A8" s="26" t="s">
        <v>4</v>
      </c>
      <c r="B8" s="27" t="s">
        <v>5</v>
      </c>
      <c r="C8" s="28"/>
    </row>
    <row r="9" spans="1:3" ht="27.75" customHeight="1" x14ac:dyDescent="0.25">
      <c r="A9" s="26" t="s">
        <v>6</v>
      </c>
      <c r="B9" s="27" t="s">
        <v>5</v>
      </c>
      <c r="C9" s="28"/>
    </row>
    <row r="10" spans="1:3" ht="27.75" customHeight="1" x14ac:dyDescent="0.25">
      <c r="A10" s="26" t="s">
        <v>7</v>
      </c>
      <c r="B10" s="27" t="s">
        <v>5</v>
      </c>
      <c r="C10" s="28"/>
    </row>
    <row r="11" spans="1:3" ht="27.75" customHeight="1" x14ac:dyDescent="0.25">
      <c r="A11" s="26" t="s">
        <v>8</v>
      </c>
      <c r="B11" s="27" t="s">
        <v>5</v>
      </c>
      <c r="C11" s="29"/>
    </row>
    <row r="12" spans="1:3" ht="27.75" customHeight="1" x14ac:dyDescent="0.25">
      <c r="A12" s="26" t="s">
        <v>9</v>
      </c>
      <c r="B12" s="27" t="s">
        <v>5</v>
      </c>
      <c r="C12" s="28"/>
    </row>
    <row r="13" spans="1:3" ht="27.75" customHeight="1" x14ac:dyDescent="0.25">
      <c r="A13" s="26" t="s">
        <v>10</v>
      </c>
      <c r="B13" s="27" t="s">
        <v>5</v>
      </c>
      <c r="C13" s="28"/>
    </row>
    <row r="14" spans="1:3" ht="27.75" customHeight="1" x14ac:dyDescent="0.25">
      <c r="A14" s="26" t="s">
        <v>11</v>
      </c>
      <c r="B14" s="27" t="s">
        <v>5</v>
      </c>
      <c r="C14" s="29"/>
    </row>
    <row r="15" spans="1:3" ht="27.75" customHeight="1" x14ac:dyDescent="0.25">
      <c r="A15" s="26" t="s">
        <v>12</v>
      </c>
      <c r="B15" s="27" t="s">
        <v>5</v>
      </c>
      <c r="C15" s="28"/>
    </row>
    <row r="16" spans="1:3" ht="27.75" customHeight="1" x14ac:dyDescent="0.25">
      <c r="A16" s="26" t="s">
        <v>13</v>
      </c>
      <c r="B16" s="27" t="s">
        <v>5</v>
      </c>
      <c r="C16" s="28"/>
    </row>
    <row r="17" spans="1:3" ht="27.75" customHeight="1" x14ac:dyDescent="0.25">
      <c r="A17" s="26" t="s">
        <v>14</v>
      </c>
      <c r="B17" s="27" t="s">
        <v>5</v>
      </c>
      <c r="C17" s="29"/>
    </row>
    <row r="18" spans="1:3" ht="27.75" customHeight="1" x14ac:dyDescent="0.25">
      <c r="A18" s="55" t="s">
        <v>15</v>
      </c>
      <c r="B18" s="56"/>
      <c r="C18" s="56"/>
    </row>
    <row r="19" spans="1:3" ht="27.75" customHeight="1" x14ac:dyDescent="0.25">
      <c r="A19" s="26" t="s">
        <v>16</v>
      </c>
      <c r="B19" s="27" t="s">
        <v>5</v>
      </c>
      <c r="C19" s="28"/>
    </row>
    <row r="20" spans="1:3" ht="27.75" customHeight="1" x14ac:dyDescent="0.25">
      <c r="A20" s="26" t="s">
        <v>17</v>
      </c>
      <c r="B20" s="27" t="s">
        <v>5</v>
      </c>
      <c r="C20" s="28"/>
    </row>
    <row r="21" spans="1:3" ht="27.75" customHeight="1" x14ac:dyDescent="0.25">
      <c r="A21" s="26" t="s">
        <v>18</v>
      </c>
      <c r="B21" s="27" t="s">
        <v>5</v>
      </c>
      <c r="C21" s="28"/>
    </row>
    <row r="22" spans="1:3" ht="27.75" customHeight="1" x14ac:dyDescent="0.25">
      <c r="A22" s="26" t="s">
        <v>19</v>
      </c>
      <c r="B22" s="27" t="s">
        <v>5</v>
      </c>
      <c r="C22" s="28"/>
    </row>
    <row r="23" spans="1:3" ht="27.75" customHeight="1" x14ac:dyDescent="0.25">
      <c r="A23" s="26" t="s">
        <v>20</v>
      </c>
      <c r="B23" s="27" t="s">
        <v>5</v>
      </c>
      <c r="C23" s="28"/>
    </row>
    <row r="25" spans="1:3" x14ac:dyDescent="0.25">
      <c r="A25" s="1" t="s">
        <v>31</v>
      </c>
      <c r="B25" s="54"/>
      <c r="C25" s="54"/>
    </row>
    <row r="26" spans="1:3" x14ac:dyDescent="0.25">
      <c r="A26" s="17" t="s">
        <v>32</v>
      </c>
      <c r="B26" s="18"/>
      <c r="C26" s="19"/>
    </row>
    <row r="27" spans="1:3" x14ac:dyDescent="0.25">
      <c r="A27" s="20" t="s">
        <v>33</v>
      </c>
      <c r="B27" s="58"/>
      <c r="C27" s="58"/>
    </row>
  </sheetData>
  <mergeCells count="4">
    <mergeCell ref="A7:C7"/>
    <mergeCell ref="A18:C18"/>
    <mergeCell ref="B25:C25"/>
    <mergeCell ref="B27:C2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7"/>
  <sheetViews>
    <sheetView workbookViewId="0">
      <selection activeCell="A6" sqref="A6"/>
    </sheetView>
  </sheetViews>
  <sheetFormatPr defaultRowHeight="15" x14ac:dyDescent="0.25"/>
  <cols>
    <col min="1" max="1" width="36.7109375" style="21" customWidth="1"/>
    <col min="2" max="2" width="6.28515625" style="21" customWidth="1"/>
    <col min="3" max="3" width="28.42578125" style="22" customWidth="1"/>
  </cols>
  <sheetData>
    <row r="5" spans="1:3" ht="15.75" thickBot="1" x14ac:dyDescent="0.3"/>
    <row r="6" spans="1:3" ht="26.25" customHeight="1" x14ac:dyDescent="0.25">
      <c r="A6" s="23" t="s">
        <v>21</v>
      </c>
      <c r="B6" s="24" t="s">
        <v>22</v>
      </c>
      <c r="C6" s="25" t="s">
        <v>0</v>
      </c>
    </row>
    <row r="7" spans="1:3" ht="26.25" customHeight="1" x14ac:dyDescent="0.25">
      <c r="A7" s="55" t="s">
        <v>3</v>
      </c>
      <c r="B7" s="56"/>
      <c r="C7" s="57"/>
    </row>
    <row r="8" spans="1:3" ht="26.25" customHeight="1" x14ac:dyDescent="0.25">
      <c r="A8" s="26" t="s">
        <v>4</v>
      </c>
      <c r="B8" s="27" t="s">
        <v>5</v>
      </c>
      <c r="C8" s="28"/>
    </row>
    <row r="9" spans="1:3" ht="26.25" customHeight="1" x14ac:dyDescent="0.25">
      <c r="A9" s="26" t="s">
        <v>6</v>
      </c>
      <c r="B9" s="27" t="s">
        <v>5</v>
      </c>
      <c r="C9" s="28"/>
    </row>
    <row r="10" spans="1:3" ht="26.25" customHeight="1" x14ac:dyDescent="0.25">
      <c r="A10" s="26" t="s">
        <v>38</v>
      </c>
      <c r="B10" s="27" t="s">
        <v>5</v>
      </c>
      <c r="C10" s="28"/>
    </row>
    <row r="11" spans="1:3" ht="26.25" customHeight="1" x14ac:dyDescent="0.25">
      <c r="A11" s="26" t="s">
        <v>8</v>
      </c>
      <c r="B11" s="27" t="s">
        <v>5</v>
      </c>
      <c r="C11" s="29"/>
    </row>
    <row r="12" spans="1:3" ht="26.25" customHeight="1" x14ac:dyDescent="0.25">
      <c r="A12" s="26" t="s">
        <v>9</v>
      </c>
      <c r="B12" s="27" t="s">
        <v>5</v>
      </c>
      <c r="C12" s="28"/>
    </row>
    <row r="13" spans="1:3" ht="26.25" customHeight="1" x14ac:dyDescent="0.25">
      <c r="A13" s="26" t="s">
        <v>10</v>
      </c>
      <c r="B13" s="27" t="s">
        <v>5</v>
      </c>
      <c r="C13" s="28"/>
    </row>
    <row r="14" spans="1:3" ht="26.25" customHeight="1" x14ac:dyDescent="0.25">
      <c r="A14" s="26" t="s">
        <v>11</v>
      </c>
      <c r="B14" s="27" t="s">
        <v>5</v>
      </c>
      <c r="C14" s="29"/>
    </row>
    <row r="15" spans="1:3" ht="26.25" customHeight="1" x14ac:dyDescent="0.25">
      <c r="A15" s="26" t="s">
        <v>12</v>
      </c>
      <c r="B15" s="27" t="s">
        <v>5</v>
      </c>
      <c r="C15" s="28"/>
    </row>
    <row r="16" spans="1:3" ht="26.25" customHeight="1" x14ac:dyDescent="0.25">
      <c r="A16" s="26" t="s">
        <v>13</v>
      </c>
      <c r="B16" s="27" t="s">
        <v>5</v>
      </c>
      <c r="C16" s="28"/>
    </row>
    <row r="17" spans="1:3" ht="26.25" customHeight="1" x14ac:dyDescent="0.25">
      <c r="A17" s="26" t="s">
        <v>14</v>
      </c>
      <c r="B17" s="27" t="s">
        <v>5</v>
      </c>
      <c r="C17" s="29"/>
    </row>
    <row r="18" spans="1:3" ht="26.25" customHeight="1" x14ac:dyDescent="0.25">
      <c r="A18" s="55" t="s">
        <v>15</v>
      </c>
      <c r="B18" s="56"/>
      <c r="C18" s="56"/>
    </row>
    <row r="19" spans="1:3" ht="26.25" customHeight="1" x14ac:dyDescent="0.25">
      <c r="A19" s="26" t="s">
        <v>16</v>
      </c>
      <c r="B19" s="27" t="s">
        <v>5</v>
      </c>
      <c r="C19" s="28"/>
    </row>
    <row r="20" spans="1:3" ht="26.25" customHeight="1" x14ac:dyDescent="0.25">
      <c r="A20" s="26" t="s">
        <v>17</v>
      </c>
      <c r="B20" s="27" t="s">
        <v>5</v>
      </c>
      <c r="C20" s="28"/>
    </row>
    <row r="21" spans="1:3" ht="26.25" customHeight="1" x14ac:dyDescent="0.25">
      <c r="A21" s="26" t="s">
        <v>18</v>
      </c>
      <c r="B21" s="27" t="s">
        <v>5</v>
      </c>
      <c r="C21" s="28"/>
    </row>
    <row r="22" spans="1:3" ht="26.25" customHeight="1" x14ac:dyDescent="0.25">
      <c r="A22" s="26" t="s">
        <v>19</v>
      </c>
      <c r="B22" s="27" t="s">
        <v>5</v>
      </c>
      <c r="C22" s="28"/>
    </row>
    <row r="23" spans="1:3" ht="26.25" customHeight="1" x14ac:dyDescent="0.25">
      <c r="A23" s="26" t="s">
        <v>20</v>
      </c>
      <c r="B23" s="27" t="s">
        <v>5</v>
      </c>
      <c r="C23" s="28"/>
    </row>
    <row r="24" spans="1:3" ht="22.5" customHeight="1" x14ac:dyDescent="0.25"/>
    <row r="25" spans="1:3" x14ac:dyDescent="0.25">
      <c r="A25" s="1" t="s">
        <v>31</v>
      </c>
      <c r="B25" s="54"/>
      <c r="C25" s="54"/>
    </row>
    <row r="26" spans="1:3" x14ac:dyDescent="0.25">
      <c r="A26" s="17" t="s">
        <v>32</v>
      </c>
      <c r="B26" s="18"/>
      <c r="C26" s="19"/>
    </row>
    <row r="27" spans="1:3" x14ac:dyDescent="0.25">
      <c r="A27" s="20" t="s">
        <v>33</v>
      </c>
      <c r="B27" s="58"/>
      <c r="C27" s="58"/>
    </row>
  </sheetData>
  <mergeCells count="4">
    <mergeCell ref="A7:C7"/>
    <mergeCell ref="A18:C18"/>
    <mergeCell ref="B25:C25"/>
    <mergeCell ref="B27:C2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048576"/>
    </sheetView>
  </sheetViews>
  <sheetFormatPr defaultRowHeight="15" x14ac:dyDescent="0.25"/>
  <cols>
    <col min="1" max="1" width="35.7109375" style="35" customWidth="1"/>
    <col min="2" max="2" width="9.140625" style="35"/>
    <col min="3" max="3" width="27.7109375" style="35" customWidth="1"/>
  </cols>
  <sheetData>
    <row r="1" spans="1:3" ht="16.5" customHeight="1" x14ac:dyDescent="0.25">
      <c r="A1" s="21"/>
      <c r="B1" s="21"/>
      <c r="C1" s="22"/>
    </row>
    <row r="2" spans="1:3" x14ac:dyDescent="0.25">
      <c r="A2" s="21"/>
      <c r="B2" s="21"/>
      <c r="C2" s="22"/>
    </row>
    <row r="3" spans="1:3" x14ac:dyDescent="0.25">
      <c r="A3" s="21"/>
      <c r="B3" s="21"/>
      <c r="C3" s="22"/>
    </row>
    <row r="4" spans="1:3" x14ac:dyDescent="0.25">
      <c r="A4" s="21"/>
      <c r="B4" s="21"/>
      <c r="C4" s="22"/>
    </row>
    <row r="5" spans="1:3" ht="15" customHeight="1" thickBot="1" x14ac:dyDescent="0.3">
      <c r="A5" s="21"/>
      <c r="B5" s="21"/>
      <c r="C5" s="22"/>
    </row>
    <row r="6" spans="1:3" ht="30.75" customHeight="1" x14ac:dyDescent="0.25">
      <c r="A6" s="23" t="s">
        <v>21</v>
      </c>
      <c r="B6" s="24" t="s">
        <v>22</v>
      </c>
      <c r="C6" s="25" t="s">
        <v>35</v>
      </c>
    </row>
    <row r="7" spans="1:3" ht="27" customHeight="1" x14ac:dyDescent="0.25">
      <c r="A7" s="55" t="s">
        <v>3</v>
      </c>
      <c r="B7" s="56"/>
      <c r="C7" s="57"/>
    </row>
    <row r="8" spans="1:3" ht="27" customHeight="1" x14ac:dyDescent="0.25">
      <c r="A8" s="26" t="s">
        <v>4</v>
      </c>
      <c r="B8" s="27" t="s">
        <v>5</v>
      </c>
      <c r="C8" s="28"/>
    </row>
    <row r="9" spans="1:3" ht="27" customHeight="1" x14ac:dyDescent="0.25">
      <c r="A9" s="26" t="s">
        <v>6</v>
      </c>
      <c r="B9" s="27" t="s">
        <v>5</v>
      </c>
      <c r="C9" s="28"/>
    </row>
    <row r="10" spans="1:3" ht="27" customHeight="1" x14ac:dyDescent="0.25">
      <c r="A10" s="26" t="s">
        <v>7</v>
      </c>
      <c r="B10" s="27" t="s">
        <v>5</v>
      </c>
      <c r="C10" s="28"/>
    </row>
    <row r="11" spans="1:3" ht="27" customHeight="1" x14ac:dyDescent="0.25">
      <c r="A11" s="26" t="s">
        <v>8</v>
      </c>
      <c r="B11" s="27" t="s">
        <v>5</v>
      </c>
      <c r="C11" s="29"/>
    </row>
    <row r="12" spans="1:3" ht="27" customHeight="1" x14ac:dyDescent="0.25">
      <c r="A12" s="26" t="s">
        <v>9</v>
      </c>
      <c r="B12" s="27" t="s">
        <v>5</v>
      </c>
      <c r="C12" s="28"/>
    </row>
    <row r="13" spans="1:3" ht="27" customHeight="1" x14ac:dyDescent="0.25">
      <c r="A13" s="26" t="s">
        <v>10</v>
      </c>
      <c r="B13" s="27" t="s">
        <v>5</v>
      </c>
      <c r="C13" s="28"/>
    </row>
    <row r="14" spans="1:3" ht="27" customHeight="1" x14ac:dyDescent="0.25">
      <c r="A14" s="26" t="s">
        <v>11</v>
      </c>
      <c r="B14" s="27" t="s">
        <v>5</v>
      </c>
      <c r="C14" s="29"/>
    </row>
    <row r="15" spans="1:3" ht="27" customHeight="1" x14ac:dyDescent="0.25">
      <c r="A15" s="26" t="s">
        <v>12</v>
      </c>
      <c r="B15" s="27" t="s">
        <v>5</v>
      </c>
      <c r="C15" s="28"/>
    </row>
    <row r="16" spans="1:3" ht="27" customHeight="1" x14ac:dyDescent="0.25">
      <c r="A16" s="26" t="s">
        <v>13</v>
      </c>
      <c r="B16" s="27" t="s">
        <v>5</v>
      </c>
      <c r="C16" s="28"/>
    </row>
    <row r="17" spans="1:3" ht="27" customHeight="1" x14ac:dyDescent="0.25">
      <c r="A17" s="26" t="s">
        <v>14</v>
      </c>
      <c r="B17" s="27" t="s">
        <v>5</v>
      </c>
      <c r="C17" s="29"/>
    </row>
    <row r="18" spans="1:3" ht="27" customHeight="1" x14ac:dyDescent="0.25">
      <c r="A18" s="55" t="s">
        <v>15</v>
      </c>
      <c r="B18" s="56"/>
      <c r="C18" s="56"/>
    </row>
    <row r="19" spans="1:3" ht="27" customHeight="1" x14ac:dyDescent="0.25">
      <c r="A19" s="26" t="s">
        <v>16</v>
      </c>
      <c r="B19" s="27" t="s">
        <v>5</v>
      </c>
      <c r="C19" s="28"/>
    </row>
    <row r="20" spans="1:3" ht="27" customHeight="1" x14ac:dyDescent="0.25">
      <c r="A20" s="26" t="s">
        <v>17</v>
      </c>
      <c r="B20" s="27" t="s">
        <v>5</v>
      </c>
      <c r="C20" s="28"/>
    </row>
    <row r="21" spans="1:3" ht="27" customHeight="1" x14ac:dyDescent="0.25">
      <c r="A21" s="26" t="s">
        <v>18</v>
      </c>
      <c r="B21" s="27" t="s">
        <v>5</v>
      </c>
      <c r="C21" s="28"/>
    </row>
    <row r="22" spans="1:3" ht="27" customHeight="1" x14ac:dyDescent="0.25">
      <c r="A22" s="26" t="s">
        <v>19</v>
      </c>
      <c r="B22" s="27" t="s">
        <v>5</v>
      </c>
      <c r="C22" s="28"/>
    </row>
    <row r="23" spans="1:3" ht="27" customHeight="1" x14ac:dyDescent="0.25">
      <c r="A23" s="26" t="s">
        <v>20</v>
      </c>
      <c r="B23" s="27" t="s">
        <v>5</v>
      </c>
      <c r="C23" s="28"/>
    </row>
    <row r="24" spans="1:3" x14ac:dyDescent="0.25">
      <c r="A24" s="21"/>
      <c r="B24" s="21"/>
      <c r="C24" s="22"/>
    </row>
    <row r="25" spans="1:3" x14ac:dyDescent="0.25">
      <c r="A25" s="30" t="s">
        <v>31</v>
      </c>
      <c r="B25" s="59"/>
      <c r="C25" s="59"/>
    </row>
    <row r="26" spans="1:3" x14ac:dyDescent="0.25">
      <c r="A26" s="31" t="s">
        <v>32</v>
      </c>
      <c r="B26" s="32"/>
      <c r="C26" s="33"/>
    </row>
    <row r="27" spans="1:3" x14ac:dyDescent="0.25">
      <c r="A27" s="34" t="s">
        <v>33</v>
      </c>
      <c r="B27" s="60"/>
      <c r="C27" s="60"/>
    </row>
  </sheetData>
  <mergeCells count="4">
    <mergeCell ref="A7:C7"/>
    <mergeCell ref="A18:C18"/>
    <mergeCell ref="B25:C25"/>
    <mergeCell ref="B27:C2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C8" sqref="C8"/>
    </sheetView>
  </sheetViews>
  <sheetFormatPr defaultRowHeight="15" x14ac:dyDescent="0.25"/>
  <cols>
    <col min="1" max="1" width="36.7109375" style="21" customWidth="1"/>
    <col min="2" max="2" width="6.28515625" style="21" customWidth="1"/>
    <col min="3" max="3" width="34.140625" style="22" customWidth="1"/>
  </cols>
  <sheetData>
    <row r="1" spans="1:3" ht="16.5" customHeight="1" x14ac:dyDescent="0.25"/>
    <row r="5" spans="1:3" ht="15" customHeight="1" thickBot="1" x14ac:dyDescent="0.3"/>
    <row r="6" spans="1:3" ht="28.5" customHeight="1" x14ac:dyDescent="0.25">
      <c r="A6" s="23" t="s">
        <v>21</v>
      </c>
      <c r="B6" s="24" t="s">
        <v>22</v>
      </c>
      <c r="C6" s="25" t="s">
        <v>1</v>
      </c>
    </row>
    <row r="7" spans="1:3" ht="28.5" customHeight="1" x14ac:dyDescent="0.25">
      <c r="A7" s="55" t="s">
        <v>3</v>
      </c>
      <c r="B7" s="56"/>
      <c r="C7" s="57"/>
    </row>
    <row r="8" spans="1:3" ht="28.5" customHeight="1" x14ac:dyDescent="0.25">
      <c r="A8" s="26" t="s">
        <v>4</v>
      </c>
      <c r="B8" s="27" t="s">
        <v>5</v>
      </c>
      <c r="C8" s="28"/>
    </row>
    <row r="9" spans="1:3" ht="28.5" customHeight="1" x14ac:dyDescent="0.25">
      <c r="A9" s="26" t="s">
        <v>6</v>
      </c>
      <c r="B9" s="27" t="s">
        <v>5</v>
      </c>
      <c r="C9" s="28"/>
    </row>
    <row r="10" spans="1:3" ht="28.5" customHeight="1" x14ac:dyDescent="0.25">
      <c r="A10" s="26" t="s">
        <v>7</v>
      </c>
      <c r="B10" s="27" t="s">
        <v>5</v>
      </c>
      <c r="C10" s="28"/>
    </row>
    <row r="11" spans="1:3" ht="28.5" customHeight="1" x14ac:dyDescent="0.25">
      <c r="A11" s="26" t="s">
        <v>8</v>
      </c>
      <c r="B11" s="27" t="s">
        <v>5</v>
      </c>
      <c r="C11" s="29"/>
    </row>
    <row r="12" spans="1:3" ht="28.5" customHeight="1" x14ac:dyDescent="0.25">
      <c r="A12" s="26" t="s">
        <v>9</v>
      </c>
      <c r="B12" s="27" t="s">
        <v>5</v>
      </c>
      <c r="C12" s="28"/>
    </row>
    <row r="13" spans="1:3" ht="28.5" customHeight="1" x14ac:dyDescent="0.25">
      <c r="A13" s="26" t="s">
        <v>10</v>
      </c>
      <c r="B13" s="27" t="s">
        <v>5</v>
      </c>
      <c r="C13" s="28"/>
    </row>
    <row r="14" spans="1:3" ht="28.5" customHeight="1" x14ac:dyDescent="0.25">
      <c r="A14" s="26" t="s">
        <v>11</v>
      </c>
      <c r="B14" s="27" t="s">
        <v>5</v>
      </c>
      <c r="C14" s="29"/>
    </row>
    <row r="15" spans="1:3" ht="28.5" customHeight="1" x14ac:dyDescent="0.25">
      <c r="A15" s="26" t="s">
        <v>12</v>
      </c>
      <c r="B15" s="27" t="s">
        <v>5</v>
      </c>
      <c r="C15" s="28"/>
    </row>
    <row r="16" spans="1:3" ht="28.5" customHeight="1" x14ac:dyDescent="0.25">
      <c r="A16" s="26" t="s">
        <v>13</v>
      </c>
      <c r="B16" s="27" t="s">
        <v>5</v>
      </c>
      <c r="C16" s="28"/>
    </row>
    <row r="17" spans="1:17" ht="28.5" customHeight="1" x14ac:dyDescent="0.25">
      <c r="A17" s="26" t="s">
        <v>14</v>
      </c>
      <c r="B17" s="27" t="s">
        <v>5</v>
      </c>
      <c r="C17" s="29"/>
    </row>
    <row r="18" spans="1:17" ht="28.5" customHeight="1" x14ac:dyDescent="0.25">
      <c r="A18" s="55" t="s">
        <v>15</v>
      </c>
      <c r="B18" s="56"/>
      <c r="C18" s="56"/>
    </row>
    <row r="19" spans="1:17" ht="28.5" customHeight="1" x14ac:dyDescent="0.25">
      <c r="A19" s="26" t="s">
        <v>16</v>
      </c>
      <c r="B19" s="27" t="s">
        <v>5</v>
      </c>
      <c r="C19" s="28"/>
    </row>
    <row r="20" spans="1:17" ht="28.5" customHeight="1" x14ac:dyDescent="0.25">
      <c r="A20" s="26" t="s">
        <v>17</v>
      </c>
      <c r="B20" s="27" t="s">
        <v>5</v>
      </c>
      <c r="C20" s="28"/>
    </row>
    <row r="21" spans="1:17" ht="28.5" customHeight="1" x14ac:dyDescent="0.25">
      <c r="A21" s="26" t="s">
        <v>18</v>
      </c>
      <c r="B21" s="27" t="s">
        <v>5</v>
      </c>
      <c r="C21" s="28"/>
    </row>
    <row r="22" spans="1:17" ht="28.5" customHeight="1" x14ac:dyDescent="0.25">
      <c r="A22" s="26" t="s">
        <v>19</v>
      </c>
      <c r="B22" s="27" t="s">
        <v>5</v>
      </c>
      <c r="C22" s="28"/>
    </row>
    <row r="23" spans="1:17" ht="28.5" customHeight="1" x14ac:dyDescent="0.25">
      <c r="A23" s="26" t="s">
        <v>20</v>
      </c>
      <c r="B23" s="27" t="s">
        <v>5</v>
      </c>
      <c r="C23" s="28"/>
    </row>
    <row r="25" spans="1:17" x14ac:dyDescent="0.25">
      <c r="A25" s="30" t="s">
        <v>31</v>
      </c>
      <c r="B25" s="59"/>
      <c r="C25" s="59"/>
    </row>
    <row r="26" spans="1:17" x14ac:dyDescent="0.25">
      <c r="A26" s="31" t="s">
        <v>32</v>
      </c>
      <c r="B26" s="32"/>
      <c r="C26" s="33"/>
    </row>
    <row r="27" spans="1:17" x14ac:dyDescent="0.25">
      <c r="A27" s="34" t="s">
        <v>33</v>
      </c>
      <c r="B27" s="60"/>
      <c r="C27" s="60"/>
    </row>
    <row r="28" spans="1:17" ht="15.75" x14ac:dyDescent="0.25">
      <c r="D28" s="3"/>
      <c r="E28" s="9"/>
      <c r="F28" s="10"/>
      <c r="G28" s="10"/>
      <c r="H28" s="10"/>
      <c r="I28" s="10"/>
      <c r="J28" s="10"/>
      <c r="K28" s="10"/>
      <c r="L28" s="10"/>
      <c r="M28" s="12"/>
      <c r="N28" s="13"/>
      <c r="O28" s="14"/>
      <c r="P28" s="15"/>
      <c r="Q28" s="11"/>
    </row>
  </sheetData>
  <mergeCells count="4">
    <mergeCell ref="A18:C18"/>
    <mergeCell ref="A7:C7"/>
    <mergeCell ref="B25:C25"/>
    <mergeCell ref="B27:C27"/>
  </mergeCells>
  <pageMargins left="0.23622047244094488" right="0.23622047244094488" top="0.3543307086614173" bottom="0.3543307086614173" header="0.11811023622047244" footer="0.1181102362204724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6" sqref="C6"/>
    </sheetView>
  </sheetViews>
  <sheetFormatPr defaultRowHeight="15" x14ac:dyDescent="0.25"/>
  <cols>
    <col min="1" max="1" width="36.85546875" style="35" customWidth="1"/>
    <col min="2" max="2" width="9.140625" style="35"/>
    <col min="3" max="3" width="36.5703125" style="35" customWidth="1"/>
  </cols>
  <sheetData>
    <row r="1" spans="1:3" ht="16.5" customHeight="1" x14ac:dyDescent="0.25">
      <c r="A1" s="21"/>
      <c r="B1" s="21"/>
      <c r="C1" s="22"/>
    </row>
    <row r="2" spans="1:3" x14ac:dyDescent="0.25">
      <c r="A2" s="21"/>
      <c r="B2" s="21"/>
      <c r="C2" s="22"/>
    </row>
    <row r="3" spans="1:3" x14ac:dyDescent="0.25">
      <c r="A3" s="21"/>
      <c r="B3" s="21"/>
      <c r="C3" s="22"/>
    </row>
    <row r="4" spans="1:3" x14ac:dyDescent="0.25">
      <c r="A4" s="21"/>
      <c r="B4" s="21"/>
      <c r="C4" s="22"/>
    </row>
    <row r="5" spans="1:3" ht="15" customHeight="1" thickBot="1" x14ac:dyDescent="0.3">
      <c r="A5" s="21"/>
      <c r="B5" s="21"/>
      <c r="C5" s="22"/>
    </row>
    <row r="6" spans="1:3" ht="24.75" customHeight="1" x14ac:dyDescent="0.25">
      <c r="A6" s="23" t="s">
        <v>21</v>
      </c>
      <c r="B6" s="24" t="s">
        <v>22</v>
      </c>
      <c r="C6" s="25" t="s">
        <v>41</v>
      </c>
    </row>
    <row r="7" spans="1:3" ht="27" customHeight="1" x14ac:dyDescent="0.25">
      <c r="A7" s="55" t="s">
        <v>3</v>
      </c>
      <c r="B7" s="56"/>
      <c r="C7" s="57"/>
    </row>
    <row r="8" spans="1:3" ht="27" customHeight="1" x14ac:dyDescent="0.25">
      <c r="A8" s="26" t="s">
        <v>4</v>
      </c>
      <c r="B8" s="27" t="s">
        <v>5</v>
      </c>
      <c r="C8" s="28"/>
    </row>
    <row r="9" spans="1:3" ht="27" customHeight="1" x14ac:dyDescent="0.25">
      <c r="A9" s="26" t="s">
        <v>6</v>
      </c>
      <c r="B9" s="27" t="s">
        <v>5</v>
      </c>
      <c r="C9" s="28"/>
    </row>
    <row r="10" spans="1:3" ht="27" customHeight="1" x14ac:dyDescent="0.25">
      <c r="A10" s="26" t="s">
        <v>7</v>
      </c>
      <c r="B10" s="27" t="s">
        <v>5</v>
      </c>
      <c r="C10" s="28"/>
    </row>
    <row r="11" spans="1:3" ht="27" customHeight="1" x14ac:dyDescent="0.25">
      <c r="A11" s="26" t="s">
        <v>8</v>
      </c>
      <c r="B11" s="27" t="s">
        <v>5</v>
      </c>
      <c r="C11" s="29"/>
    </row>
    <row r="12" spans="1:3" ht="27" customHeight="1" x14ac:dyDescent="0.25">
      <c r="A12" s="26" t="s">
        <v>9</v>
      </c>
      <c r="B12" s="27" t="s">
        <v>5</v>
      </c>
      <c r="C12" s="28"/>
    </row>
    <row r="13" spans="1:3" ht="27" customHeight="1" x14ac:dyDescent="0.25">
      <c r="A13" s="26" t="s">
        <v>10</v>
      </c>
      <c r="B13" s="27" t="s">
        <v>5</v>
      </c>
      <c r="C13" s="28"/>
    </row>
    <row r="14" spans="1:3" ht="27" customHeight="1" x14ac:dyDescent="0.25">
      <c r="A14" s="26" t="s">
        <v>11</v>
      </c>
      <c r="B14" s="27" t="s">
        <v>5</v>
      </c>
      <c r="C14" s="29"/>
    </row>
    <row r="15" spans="1:3" ht="27" customHeight="1" x14ac:dyDescent="0.25">
      <c r="A15" s="26" t="s">
        <v>12</v>
      </c>
      <c r="B15" s="27" t="s">
        <v>5</v>
      </c>
      <c r="C15" s="28"/>
    </row>
    <row r="16" spans="1:3" ht="27" customHeight="1" x14ac:dyDescent="0.25">
      <c r="A16" s="26" t="s">
        <v>13</v>
      </c>
      <c r="B16" s="27" t="s">
        <v>5</v>
      </c>
      <c r="C16" s="28"/>
    </row>
    <row r="17" spans="1:3" ht="27" customHeight="1" x14ac:dyDescent="0.25">
      <c r="A17" s="26" t="s">
        <v>14</v>
      </c>
      <c r="B17" s="27" t="s">
        <v>5</v>
      </c>
      <c r="C17" s="29"/>
    </row>
    <row r="18" spans="1:3" ht="27" customHeight="1" x14ac:dyDescent="0.25">
      <c r="A18" s="55" t="s">
        <v>15</v>
      </c>
      <c r="B18" s="56"/>
      <c r="C18" s="56"/>
    </row>
    <row r="19" spans="1:3" ht="27" customHeight="1" x14ac:dyDescent="0.25">
      <c r="A19" s="26" t="s">
        <v>16</v>
      </c>
      <c r="B19" s="27" t="s">
        <v>5</v>
      </c>
      <c r="C19" s="28"/>
    </row>
    <row r="20" spans="1:3" ht="27" customHeight="1" x14ac:dyDescent="0.25">
      <c r="A20" s="26" t="s">
        <v>17</v>
      </c>
      <c r="B20" s="27" t="s">
        <v>5</v>
      </c>
      <c r="C20" s="28"/>
    </row>
    <row r="21" spans="1:3" ht="27" customHeight="1" x14ac:dyDescent="0.25">
      <c r="A21" s="26" t="s">
        <v>18</v>
      </c>
      <c r="B21" s="27" t="s">
        <v>5</v>
      </c>
      <c r="C21" s="28"/>
    </row>
    <row r="22" spans="1:3" ht="27" customHeight="1" x14ac:dyDescent="0.25">
      <c r="A22" s="26" t="s">
        <v>19</v>
      </c>
      <c r="B22" s="27" t="s">
        <v>5</v>
      </c>
      <c r="C22" s="28"/>
    </row>
    <row r="23" spans="1:3" ht="27" customHeight="1" x14ac:dyDescent="0.25">
      <c r="A23" s="26" t="s">
        <v>20</v>
      </c>
      <c r="B23" s="27" t="s">
        <v>5</v>
      </c>
      <c r="C23" s="28"/>
    </row>
    <row r="24" spans="1:3" x14ac:dyDescent="0.25">
      <c r="A24" s="21"/>
      <c r="B24" s="21"/>
      <c r="C24" s="22"/>
    </row>
    <row r="25" spans="1:3" x14ac:dyDescent="0.25">
      <c r="A25" s="30" t="s">
        <v>31</v>
      </c>
      <c r="B25" s="59"/>
      <c r="C25" s="59"/>
    </row>
    <row r="26" spans="1:3" x14ac:dyDescent="0.25">
      <c r="A26" s="31" t="s">
        <v>32</v>
      </c>
      <c r="B26" s="32"/>
      <c r="C26" s="33"/>
    </row>
    <row r="27" spans="1:3" x14ac:dyDescent="0.25">
      <c r="A27" s="34" t="s">
        <v>33</v>
      </c>
      <c r="B27" s="60"/>
      <c r="C27" s="60"/>
    </row>
  </sheetData>
  <mergeCells count="4">
    <mergeCell ref="A7:C7"/>
    <mergeCell ref="A18:C18"/>
    <mergeCell ref="B25:C25"/>
    <mergeCell ref="B27:C2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0"/>
  <sheetViews>
    <sheetView workbookViewId="0">
      <selection activeCell="B1" sqref="B1:C1048576"/>
    </sheetView>
  </sheetViews>
  <sheetFormatPr defaultRowHeight="15" x14ac:dyDescent="0.25"/>
  <cols>
    <col min="1" max="1" width="36.7109375" style="21" customWidth="1"/>
    <col min="2" max="2" width="6.28515625" style="21" customWidth="1"/>
    <col min="3" max="3" width="33.42578125" style="22" customWidth="1"/>
  </cols>
  <sheetData>
    <row r="5" spans="1:3" ht="15.75" thickBot="1" x14ac:dyDescent="0.3"/>
    <row r="6" spans="1:3" ht="28.5" customHeight="1" x14ac:dyDescent="0.25">
      <c r="A6" s="23" t="s">
        <v>21</v>
      </c>
      <c r="B6" s="24" t="s">
        <v>22</v>
      </c>
      <c r="C6" s="25" t="s">
        <v>40</v>
      </c>
    </row>
    <row r="7" spans="1:3" ht="28.5" customHeight="1" x14ac:dyDescent="0.25">
      <c r="A7" s="55" t="s">
        <v>3</v>
      </c>
      <c r="B7" s="56"/>
      <c r="C7" s="57"/>
    </row>
    <row r="8" spans="1:3" ht="28.5" customHeight="1" x14ac:dyDescent="0.25">
      <c r="A8" s="26" t="s">
        <v>4</v>
      </c>
      <c r="B8" s="27" t="s">
        <v>5</v>
      </c>
      <c r="C8" s="28"/>
    </row>
    <row r="9" spans="1:3" ht="28.5" customHeight="1" x14ac:dyDescent="0.25">
      <c r="A9" s="26" t="s">
        <v>6</v>
      </c>
      <c r="B9" s="27" t="s">
        <v>5</v>
      </c>
      <c r="C9" s="28"/>
    </row>
    <row r="10" spans="1:3" ht="28.5" customHeight="1" x14ac:dyDescent="0.25">
      <c r="A10" s="26" t="s">
        <v>7</v>
      </c>
      <c r="B10" s="27" t="s">
        <v>5</v>
      </c>
      <c r="C10" s="28"/>
    </row>
    <row r="11" spans="1:3" ht="28.5" customHeight="1" x14ac:dyDescent="0.25">
      <c r="A11" s="26" t="s">
        <v>8</v>
      </c>
      <c r="B11" s="27" t="s">
        <v>5</v>
      </c>
      <c r="C11" s="29"/>
    </row>
    <row r="12" spans="1:3" ht="28.5" customHeight="1" x14ac:dyDescent="0.25">
      <c r="A12" s="26" t="s">
        <v>9</v>
      </c>
      <c r="B12" s="27" t="s">
        <v>5</v>
      </c>
      <c r="C12" s="28"/>
    </row>
    <row r="13" spans="1:3" ht="28.5" customHeight="1" x14ac:dyDescent="0.25">
      <c r="A13" s="26" t="s">
        <v>10</v>
      </c>
      <c r="B13" s="27" t="s">
        <v>5</v>
      </c>
      <c r="C13" s="28"/>
    </row>
    <row r="14" spans="1:3" ht="28.5" customHeight="1" x14ac:dyDescent="0.25">
      <c r="A14" s="26" t="s">
        <v>11</v>
      </c>
      <c r="B14" s="27" t="s">
        <v>5</v>
      </c>
      <c r="C14" s="29"/>
    </row>
    <row r="15" spans="1:3" ht="28.5" customHeight="1" x14ac:dyDescent="0.25">
      <c r="A15" s="26" t="s">
        <v>12</v>
      </c>
      <c r="B15" s="27" t="s">
        <v>5</v>
      </c>
      <c r="C15" s="28"/>
    </row>
    <row r="16" spans="1:3" ht="28.5" customHeight="1" x14ac:dyDescent="0.25">
      <c r="A16" s="26" t="s">
        <v>13</v>
      </c>
      <c r="B16" s="27" t="s">
        <v>5</v>
      </c>
      <c r="C16" s="28"/>
    </row>
    <row r="17" spans="1:3" ht="28.5" customHeight="1" x14ac:dyDescent="0.25">
      <c r="A17" s="26" t="s">
        <v>14</v>
      </c>
      <c r="B17" s="27" t="s">
        <v>5</v>
      </c>
      <c r="C17" s="29"/>
    </row>
    <row r="18" spans="1:3" ht="28.5" customHeight="1" x14ac:dyDescent="0.25">
      <c r="A18" s="55" t="s">
        <v>15</v>
      </c>
      <c r="B18" s="56"/>
      <c r="C18" s="56"/>
    </row>
    <row r="19" spans="1:3" ht="28.5" customHeight="1" x14ac:dyDescent="0.25">
      <c r="A19" s="26" t="s">
        <v>16</v>
      </c>
      <c r="B19" s="27" t="s">
        <v>5</v>
      </c>
      <c r="C19" s="28"/>
    </row>
    <row r="20" spans="1:3" ht="28.5" customHeight="1" x14ac:dyDescent="0.25">
      <c r="A20" s="26" t="s">
        <v>17</v>
      </c>
      <c r="B20" s="27" t="s">
        <v>5</v>
      </c>
      <c r="C20" s="28"/>
    </row>
    <row r="21" spans="1:3" ht="28.5" customHeight="1" x14ac:dyDescent="0.25">
      <c r="A21" s="26" t="s">
        <v>18</v>
      </c>
      <c r="B21" s="27" t="s">
        <v>5</v>
      </c>
      <c r="C21" s="28"/>
    </row>
    <row r="22" spans="1:3" ht="28.5" customHeight="1" x14ac:dyDescent="0.25">
      <c r="A22" s="26" t="s">
        <v>19</v>
      </c>
      <c r="B22" s="27" t="s">
        <v>5</v>
      </c>
      <c r="C22" s="28"/>
    </row>
    <row r="23" spans="1:3" ht="28.5" customHeight="1" x14ac:dyDescent="0.25">
      <c r="A23" s="26" t="s">
        <v>20</v>
      </c>
      <c r="B23" s="27" t="s">
        <v>5</v>
      </c>
      <c r="C23" s="28"/>
    </row>
    <row r="25" spans="1:3" x14ac:dyDescent="0.25">
      <c r="A25" s="30" t="s">
        <v>31</v>
      </c>
      <c r="B25" s="59"/>
      <c r="C25" s="59"/>
    </row>
    <row r="26" spans="1:3" x14ac:dyDescent="0.25">
      <c r="A26" s="31" t="s">
        <v>32</v>
      </c>
      <c r="B26" s="32"/>
      <c r="C26" s="33"/>
    </row>
    <row r="27" spans="1:3" x14ac:dyDescent="0.25">
      <c r="A27" s="34" t="s">
        <v>33</v>
      </c>
      <c r="B27" s="60"/>
      <c r="C27" s="60"/>
    </row>
    <row r="30" spans="1:3" x14ac:dyDescent="0.25">
      <c r="A30" s="36"/>
    </row>
  </sheetData>
  <mergeCells count="4">
    <mergeCell ref="A7:C7"/>
    <mergeCell ref="A18:C18"/>
    <mergeCell ref="B25:C25"/>
    <mergeCell ref="B27:C2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0"/>
  <sheetViews>
    <sheetView workbookViewId="0">
      <selection sqref="A1:C1048576"/>
    </sheetView>
  </sheetViews>
  <sheetFormatPr defaultRowHeight="15" x14ac:dyDescent="0.25"/>
  <cols>
    <col min="1" max="1" width="36.7109375" style="21" customWidth="1"/>
    <col min="2" max="2" width="6.28515625" style="21" customWidth="1"/>
    <col min="3" max="3" width="33.42578125" style="22" customWidth="1"/>
  </cols>
  <sheetData>
    <row r="5" spans="1:3" ht="15.75" thickBot="1" x14ac:dyDescent="0.3"/>
    <row r="6" spans="1:3" ht="24.75" customHeight="1" x14ac:dyDescent="0.25">
      <c r="A6" s="23" t="s">
        <v>21</v>
      </c>
      <c r="B6" s="24" t="s">
        <v>22</v>
      </c>
      <c r="C6" s="25" t="s">
        <v>36</v>
      </c>
    </row>
    <row r="7" spans="1:3" ht="24.75" customHeight="1" x14ac:dyDescent="0.25">
      <c r="A7" s="55" t="s">
        <v>3</v>
      </c>
      <c r="B7" s="56"/>
      <c r="C7" s="57"/>
    </row>
    <row r="8" spans="1:3" ht="24.75" customHeight="1" x14ac:dyDescent="0.25">
      <c r="A8" s="26" t="s">
        <v>4</v>
      </c>
      <c r="B8" s="27" t="s">
        <v>5</v>
      </c>
      <c r="C8" s="28"/>
    </row>
    <row r="9" spans="1:3" ht="24.75" customHeight="1" x14ac:dyDescent="0.25">
      <c r="A9" s="26" t="s">
        <v>6</v>
      </c>
      <c r="B9" s="27" t="s">
        <v>5</v>
      </c>
      <c r="C9" s="28"/>
    </row>
    <row r="10" spans="1:3" ht="24.75" customHeight="1" x14ac:dyDescent="0.25">
      <c r="A10" s="26" t="s">
        <v>7</v>
      </c>
      <c r="B10" s="27" t="s">
        <v>5</v>
      </c>
      <c r="C10" s="28"/>
    </row>
    <row r="11" spans="1:3" ht="24.75" customHeight="1" x14ac:dyDescent="0.25">
      <c r="A11" s="26" t="s">
        <v>8</v>
      </c>
      <c r="B11" s="27" t="s">
        <v>5</v>
      </c>
      <c r="C11" s="29"/>
    </row>
    <row r="12" spans="1:3" ht="24.75" customHeight="1" x14ac:dyDescent="0.25">
      <c r="A12" s="26" t="s">
        <v>9</v>
      </c>
      <c r="B12" s="27" t="s">
        <v>5</v>
      </c>
      <c r="C12" s="28"/>
    </row>
    <row r="13" spans="1:3" ht="24.75" customHeight="1" x14ac:dyDescent="0.25">
      <c r="A13" s="26" t="s">
        <v>10</v>
      </c>
      <c r="B13" s="27" t="s">
        <v>5</v>
      </c>
      <c r="C13" s="28"/>
    </row>
    <row r="14" spans="1:3" ht="24.75" customHeight="1" x14ac:dyDescent="0.25">
      <c r="A14" s="26" t="s">
        <v>11</v>
      </c>
      <c r="B14" s="27" t="s">
        <v>5</v>
      </c>
      <c r="C14" s="29"/>
    </row>
    <row r="15" spans="1:3" ht="24.75" customHeight="1" x14ac:dyDescent="0.25">
      <c r="A15" s="26" t="s">
        <v>12</v>
      </c>
      <c r="B15" s="27" t="s">
        <v>5</v>
      </c>
      <c r="C15" s="28"/>
    </row>
    <row r="16" spans="1:3" ht="24.75" customHeight="1" x14ac:dyDescent="0.25">
      <c r="A16" s="26" t="s">
        <v>13</v>
      </c>
      <c r="B16" s="27" t="s">
        <v>5</v>
      </c>
      <c r="C16" s="28"/>
    </row>
    <row r="17" spans="1:3" ht="24.75" customHeight="1" x14ac:dyDescent="0.25">
      <c r="A17" s="26" t="s">
        <v>14</v>
      </c>
      <c r="B17" s="27" t="s">
        <v>5</v>
      </c>
      <c r="C17" s="29"/>
    </row>
    <row r="18" spans="1:3" ht="24.75" customHeight="1" x14ac:dyDescent="0.25">
      <c r="A18" s="55" t="s">
        <v>15</v>
      </c>
      <c r="B18" s="56"/>
      <c r="C18" s="56"/>
    </row>
    <row r="19" spans="1:3" ht="24.75" customHeight="1" x14ac:dyDescent="0.25">
      <c r="A19" s="26" t="s">
        <v>16</v>
      </c>
      <c r="B19" s="27" t="s">
        <v>5</v>
      </c>
      <c r="C19" s="28"/>
    </row>
    <row r="20" spans="1:3" ht="24.75" customHeight="1" x14ac:dyDescent="0.25">
      <c r="A20" s="26" t="s">
        <v>17</v>
      </c>
      <c r="B20" s="27" t="s">
        <v>5</v>
      </c>
      <c r="C20" s="28"/>
    </row>
    <row r="21" spans="1:3" ht="24.75" customHeight="1" x14ac:dyDescent="0.25">
      <c r="A21" s="26" t="s">
        <v>18</v>
      </c>
      <c r="B21" s="27" t="s">
        <v>5</v>
      </c>
      <c r="C21" s="28"/>
    </row>
    <row r="22" spans="1:3" ht="24.75" customHeight="1" x14ac:dyDescent="0.25">
      <c r="A22" s="26" t="s">
        <v>19</v>
      </c>
      <c r="B22" s="27" t="s">
        <v>5</v>
      </c>
      <c r="C22" s="28"/>
    </row>
    <row r="23" spans="1:3" ht="24.75" customHeight="1" x14ac:dyDescent="0.25">
      <c r="A23" s="26" t="s">
        <v>20</v>
      </c>
      <c r="B23" s="27" t="s">
        <v>5</v>
      </c>
      <c r="C23" s="28"/>
    </row>
    <row r="25" spans="1:3" x14ac:dyDescent="0.25">
      <c r="A25" s="30" t="s">
        <v>31</v>
      </c>
      <c r="B25" s="59"/>
      <c r="C25" s="59"/>
    </row>
    <row r="26" spans="1:3" x14ac:dyDescent="0.25">
      <c r="A26" s="31" t="s">
        <v>32</v>
      </c>
      <c r="B26" s="32"/>
      <c r="C26" s="33"/>
    </row>
    <row r="27" spans="1:3" x14ac:dyDescent="0.25">
      <c r="A27" s="34" t="s">
        <v>33</v>
      </c>
      <c r="B27" s="60"/>
      <c r="C27" s="60"/>
    </row>
    <row r="30" spans="1:3" x14ac:dyDescent="0.25">
      <c r="A30" s="36"/>
    </row>
  </sheetData>
  <mergeCells count="4">
    <mergeCell ref="A7:C7"/>
    <mergeCell ref="A18:C18"/>
    <mergeCell ref="B25:C25"/>
    <mergeCell ref="B27:C2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Principal</vt:lpstr>
      <vt:lpstr>Peixaria Moura</vt:lpstr>
      <vt:lpstr>Peixaria Rio Sul</vt:lpstr>
      <vt:lpstr>Peixaria Peixe Sul</vt:lpstr>
      <vt:lpstr>Peixaria Lima</vt:lpstr>
      <vt:lpstr>Peixaria Matias</vt:lpstr>
      <vt:lpstr>Peixaria Atlântica</vt:lpstr>
      <vt:lpstr>Peixaria do Beto</vt:lpstr>
      <vt:lpstr>Peixaria Aero Rancho</vt:lpstr>
      <vt:lpstr>Peixaria do Mercadão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Rena Jr</dc:creator>
  <cp:lastModifiedBy>Carlos Alberto Rena Jr</cp:lastModifiedBy>
  <cp:lastPrinted>2023-03-22T20:56:07Z</cp:lastPrinted>
  <dcterms:created xsi:type="dcterms:W3CDTF">2023-03-16T17:57:11Z</dcterms:created>
  <dcterms:modified xsi:type="dcterms:W3CDTF">2023-03-24T12:56:14Z</dcterms:modified>
</cp:coreProperties>
</file>